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Vanessa Keartland\Desktop\"/>
    </mc:Choice>
  </mc:AlternateContent>
  <xr:revisionPtr revIDLastSave="0" documentId="13_ncr:1_{59F2CC21-9E35-4875-9050-638A460CADE2}" xr6:coauthVersionLast="47" xr6:coauthVersionMax="47" xr10:uidLastSave="{00000000-0000-0000-0000-000000000000}"/>
  <bookViews>
    <workbookView xWindow="20370" yWindow="-120" windowWidth="29040" windowHeight="15840" firstSheet="1" activeTab="1" xr2:uid="{00000000-000D-0000-FFFF-FFFF00000000}"/>
  </bookViews>
  <sheets>
    <sheet name="Revision 1" sheetId="2" state="hidden" r:id="rId1"/>
    <sheet name="Applicant to Complete" sheetId="3" r:id="rId2"/>
  </sheets>
  <definedNames>
    <definedName name="_xlnm.Print_Area" localSheetId="1">'Applicant to Complete'!#REF!</definedName>
    <definedName name="_xlnm.Print_Area" localSheetId="0">'Revision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3" l="1"/>
  <c r="F6" i="3"/>
  <c r="F4" i="3"/>
  <c r="F5" i="3"/>
  <c r="C4" i="3"/>
  <c r="B7" i="3"/>
  <c r="B6" i="3"/>
  <c r="B5" i="3"/>
  <c r="C59" i="3"/>
  <c r="C58" i="3"/>
  <c r="B4" i="3" s="1"/>
  <c r="F57" i="3"/>
  <c r="F141" i="3"/>
  <c r="C141" i="3"/>
  <c r="F140" i="3"/>
  <c r="F119" i="3"/>
  <c r="C119" i="3"/>
  <c r="F118" i="3"/>
  <c r="F88" i="3"/>
  <c r="F87" i="3"/>
  <c r="C88" i="3"/>
  <c r="C89" i="3" s="1"/>
  <c r="F58" i="3"/>
  <c r="F59" i="3" s="1"/>
  <c r="B4" i="2"/>
  <c r="E139" i="2"/>
  <c r="E49" i="2"/>
  <c r="E80" i="2"/>
  <c r="E81" i="2" s="1"/>
  <c r="E50" i="2"/>
  <c r="E140" i="2"/>
  <c r="E111" i="2"/>
  <c r="E112" i="2" s="1"/>
  <c r="B5" i="2" s="1"/>
  <c r="E110" i="2"/>
  <c r="E79" i="2"/>
  <c r="C120" i="3" l="1"/>
  <c r="F89" i="3"/>
  <c r="C5" i="3" s="1"/>
  <c r="F120" i="3"/>
  <c r="C6" i="3" s="1"/>
  <c r="C142" i="3"/>
  <c r="F142" i="3"/>
  <c r="C7" i="3" s="1"/>
  <c r="E51" i="2"/>
  <c r="B3" i="2" s="1"/>
  <c r="E141" i="2"/>
  <c r="B6" i="2" s="1"/>
</calcChain>
</file>

<file path=xl/sharedStrings.xml><?xml version="1.0" encoding="utf-8"?>
<sst xmlns="http://schemas.openxmlformats.org/spreadsheetml/2006/main" count="201" uniqueCount="66">
  <si>
    <t>Year awarded</t>
  </si>
  <si>
    <t>Percentage Science</t>
  </si>
  <si>
    <t>Total Credits</t>
  </si>
  <si>
    <t>Total Science Credits</t>
  </si>
  <si>
    <t>Yes</t>
  </si>
  <si>
    <t>Chemistry 101</t>
  </si>
  <si>
    <t>Physics 131</t>
  </si>
  <si>
    <t>CMY101</t>
  </si>
  <si>
    <t>PHY131</t>
  </si>
  <si>
    <t>STK110</t>
  </si>
  <si>
    <t>Biometrics 110</t>
  </si>
  <si>
    <t>No</t>
  </si>
  <si>
    <t>BOT101</t>
  </si>
  <si>
    <t>Botany 101</t>
  </si>
  <si>
    <r>
      <t>1</t>
    </r>
    <r>
      <rPr>
        <b/>
        <vertAlign val="superscript"/>
        <sz val="10"/>
        <color theme="1"/>
        <rFont val="Calibri"/>
        <family val="2"/>
        <scheme val="minor"/>
      </rPr>
      <t>st</t>
    </r>
    <r>
      <rPr>
        <b/>
        <sz val="10"/>
        <color theme="1"/>
        <rFont val="Calibri"/>
        <family val="2"/>
        <scheme val="minor"/>
      </rPr>
      <t xml:space="preserve"> Year subjects passed</t>
    </r>
  </si>
  <si>
    <t>2nd Year subjects passed</t>
  </si>
  <si>
    <t>3rd Year subjects passed</t>
  </si>
  <si>
    <t>FOR OFFICE USE</t>
  </si>
  <si>
    <t>APPLICANT GUIDELINES</t>
  </si>
  <si>
    <t>Name of Institution</t>
  </si>
  <si>
    <t xml:space="preserve">Name of Qualification </t>
  </si>
  <si>
    <t xml:space="preserve">APPLICANT NAME AND SURNAME </t>
  </si>
  <si>
    <t>Subject Code</t>
  </si>
  <si>
    <t>Subject Name</t>
  </si>
  <si>
    <t>Science Subject? (Yes/No)</t>
  </si>
  <si>
    <t xml:space="preserve">Credit per Subject </t>
  </si>
  <si>
    <t>Year 1</t>
  </si>
  <si>
    <t>Year 2</t>
  </si>
  <si>
    <t>Year 3</t>
  </si>
  <si>
    <t>Year 4</t>
  </si>
  <si>
    <t>Credit per subject</t>
  </si>
  <si>
    <t>4th Year subjects passed (Btech/Honours equivalent)</t>
  </si>
  <si>
    <r>
      <t xml:space="preserve">Total credits required for the completion of the qualification </t>
    </r>
    <r>
      <rPr>
        <b/>
        <i/>
        <sz val="8"/>
        <color theme="1"/>
        <rFont val="Calibri"/>
        <family val="2"/>
        <scheme val="minor"/>
      </rPr>
      <t>(APPLICANT TO COMPLETE)</t>
    </r>
  </si>
  <si>
    <r>
      <t>SECTION A - QUALIFICATIONS</t>
    </r>
    <r>
      <rPr>
        <b/>
        <sz val="10"/>
        <color theme="1"/>
        <rFont val="Calibri"/>
        <family val="2"/>
        <scheme val="minor"/>
      </rPr>
      <t xml:space="preserve"> </t>
    </r>
    <r>
      <rPr>
        <sz val="10"/>
        <color theme="1"/>
        <rFont val="Calibri"/>
        <family val="2"/>
        <scheme val="minor"/>
      </rPr>
      <t>(Applicant to complete)</t>
    </r>
  </si>
  <si>
    <r>
      <t xml:space="preserve">Total credits obtained for the  qualification 
</t>
    </r>
    <r>
      <rPr>
        <b/>
        <i/>
        <sz val="8"/>
        <color theme="1"/>
        <rFont val="Calibri"/>
        <family val="2"/>
        <scheme val="minor"/>
      </rPr>
      <t>(OFFICE TO COMPLETE)</t>
    </r>
  </si>
  <si>
    <t xml:space="preserve">SECTION B - ELIGIBILITY CRITERIA </t>
  </si>
  <si>
    <t xml:space="preserve">Applicant Comments (If you have any comments regarding your qualificaitons, or anything that you wish to make us aware of, please add here. If you do not not have any comments, leave blank): 
-
</t>
  </si>
  <si>
    <t xml:space="preserve">1. Eligibility Criteria must be aligned to university academic transcript. Please provide a list of all the subjects passed which can be obtained from the academic transcript. 
2. Applicant takes full responsibility for the correct submission of the Eligibility Criteria. Any errors, or misrepresentation of information will render the application null and void, and could bar the applicant from registration with SACNASP permanently.
3. Please fill in all subjects passed in the relevant year-level. In other words, first-year-level subjects should be under first-year even if they were passed during third year.
4. Where you have two sets of 4 year qualifications e.g. NDip and Btech., and BSc and BScHons, make a copy of the sheet and fill in both sets, indicating that you have two sets in Section A. </t>
  </si>
  <si>
    <t>Is it a natural Science Subject? (Yes/No)</t>
  </si>
  <si>
    <t xml:space="preserve">Average natural science across 3 years </t>
  </si>
  <si>
    <t xml:space="preserve">Average natural science across 4 years </t>
  </si>
  <si>
    <t>Years</t>
  </si>
  <si>
    <t>If yes, is it supportive of  the field of practice? (Yes/No)</t>
  </si>
  <si>
    <t>Total Natural Science Credits</t>
  </si>
  <si>
    <t>Percentage Natural Science</t>
  </si>
  <si>
    <t>Total Natural Science Credits supportive of the Field of Practice</t>
  </si>
  <si>
    <t>Total Natural Science Content</t>
  </si>
  <si>
    <t>Natural Science  Supportive of the Field of Practice</t>
  </si>
  <si>
    <t>APPLICANT TO COMPLETE</t>
  </si>
  <si>
    <t>APPLICANT NAME AND SURNAME</t>
  </si>
  <si>
    <t>FIELD OF PRACTICE</t>
  </si>
  <si>
    <t xml:space="preserve">CATEGORY OF REGISTRATION </t>
  </si>
  <si>
    <t>TYPE OF APPLICATION</t>
  </si>
  <si>
    <t>New</t>
  </si>
  <si>
    <t>Upgrade</t>
  </si>
  <si>
    <t xml:space="preserve">Additional Field </t>
  </si>
  <si>
    <t>Candidate</t>
  </si>
  <si>
    <t>Certificated</t>
  </si>
  <si>
    <t>Professional</t>
  </si>
  <si>
    <t>NQF Level</t>
  </si>
  <si>
    <t>Total credits required for the completion of the qualification (APPLICANT TO COMPLETE)</t>
  </si>
  <si>
    <t xml:space="preserve">Applicant Comments (If you have any comments regarding your qualifications, or anything that you wish to make us aware of, please add a comment here. If you do not  have any comments, leave blank): 
-
</t>
  </si>
  <si>
    <t>Average natural science content supportive of the Field of Practice across 3 years</t>
  </si>
  <si>
    <t>Average natural science content supportive of the Field of Practice across 4 years</t>
  </si>
  <si>
    <t>SECTION B - ELIGIBILITY CRITERIA (Applicant to complete)</t>
  </si>
  <si>
    <t>SECTION A - QUALIFICATIONS (Applicant to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</si>
</sst>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vertAlign val="superscript"/>
      <sz val="10"/>
      <color theme="1"/>
      <name val="Calibri"/>
      <family val="2"/>
      <scheme val="minor"/>
    </font>
    <font>
      <sz val="8"/>
      <name val="Calibri"/>
      <family val="2"/>
      <scheme val="minor"/>
    </font>
    <font>
      <b/>
      <i/>
      <sz val="8"/>
      <color theme="1"/>
      <name val="Calibri"/>
      <family val="2"/>
      <scheme val="minor"/>
    </font>
    <font>
      <b/>
      <sz val="14"/>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5"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s>
  <cellStyleXfs count="1">
    <xf numFmtId="0" fontId="0" fillId="0" borderId="0"/>
  </cellStyleXfs>
  <cellXfs count="101">
    <xf numFmtId="0" fontId="0" fillId="0" borderId="0" xfId="0"/>
    <xf numFmtId="0" fontId="2" fillId="0" borderId="0" xfId="0" applyNumberFormat="1" applyFont="1" applyBorder="1" applyAlignment="1">
      <alignment horizontal="center" vertical="top" wrapText="1"/>
    </xf>
    <xf numFmtId="0" fontId="2" fillId="0" borderId="0" xfId="0" applyNumberFormat="1" applyFont="1" applyBorder="1" applyAlignment="1">
      <alignment vertical="top" wrapText="1"/>
    </xf>
    <xf numFmtId="0" fontId="4" fillId="0" borderId="1" xfId="0" applyNumberFormat="1" applyFont="1" applyBorder="1" applyAlignment="1">
      <alignment vertical="top" wrapText="1"/>
    </xf>
    <xf numFmtId="0" fontId="3" fillId="0" borderId="1" xfId="0" applyNumberFormat="1" applyFont="1" applyBorder="1" applyAlignment="1">
      <alignment vertical="top" wrapText="1"/>
    </xf>
    <xf numFmtId="9" fontId="4" fillId="0" borderId="1" xfId="0" applyNumberFormat="1" applyFont="1" applyBorder="1" applyAlignment="1">
      <alignment vertical="top" wrapText="1"/>
    </xf>
    <xf numFmtId="0" fontId="4" fillId="0" borderId="0" xfId="0" applyNumberFormat="1" applyFont="1" applyBorder="1" applyAlignment="1">
      <alignment vertical="top" wrapText="1"/>
    </xf>
    <xf numFmtId="0" fontId="4" fillId="0" borderId="0" xfId="0" applyNumberFormat="1" applyFont="1" applyBorder="1" applyAlignment="1">
      <alignment vertical="top" wrapText="1"/>
    </xf>
    <xf numFmtId="0" fontId="2" fillId="0" borderId="0"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0" fontId="4" fillId="0" borderId="1" xfId="0" applyNumberFormat="1" applyFont="1" applyBorder="1" applyAlignment="1" applyProtection="1">
      <alignment vertical="top" wrapText="1"/>
    </xf>
    <xf numFmtId="9" fontId="4" fillId="0" borderId="1" xfId="0" applyNumberFormat="1" applyFont="1" applyBorder="1" applyAlignment="1" applyProtection="1">
      <alignment vertical="top" wrapText="1"/>
    </xf>
    <xf numFmtId="0" fontId="1" fillId="0" borderId="1" xfId="0" applyNumberFormat="1" applyFont="1" applyFill="1" applyBorder="1" applyAlignment="1">
      <alignment horizontal="left" vertical="top" wrapText="1"/>
    </xf>
    <xf numFmtId="9" fontId="1" fillId="0" borderId="1" xfId="0" applyNumberFormat="1" applyFont="1" applyFill="1" applyBorder="1" applyAlignment="1">
      <alignment horizontal="left" vertical="top" wrapText="1"/>
    </xf>
    <xf numFmtId="9" fontId="1" fillId="0" borderId="1" xfId="0" applyNumberFormat="1" applyFont="1" applyBorder="1" applyAlignment="1">
      <alignment horizontal="left" vertical="top" wrapText="1"/>
    </xf>
    <xf numFmtId="0" fontId="1" fillId="0" borderId="1" xfId="0" applyNumberFormat="1" applyFont="1" applyBorder="1" applyAlignment="1">
      <alignment horizontal="left" vertical="top" wrapText="1"/>
    </xf>
    <xf numFmtId="0" fontId="3" fillId="0" borderId="5"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4" fillId="0" borderId="0" xfId="0" applyNumberFormat="1" applyFont="1" applyBorder="1" applyAlignment="1">
      <alignment vertical="top" wrapText="1"/>
    </xf>
    <xf numFmtId="0" fontId="4" fillId="0" borderId="1" xfId="0" applyNumberFormat="1" applyFont="1" applyBorder="1" applyAlignment="1">
      <alignment vertical="top" wrapText="1"/>
    </xf>
    <xf numFmtId="0" fontId="3" fillId="0" borderId="1" xfId="0" applyNumberFormat="1" applyFont="1" applyBorder="1" applyAlignment="1">
      <alignment horizontal="left" vertical="top" wrapText="1"/>
    </xf>
    <xf numFmtId="0" fontId="4" fillId="0" borderId="1" xfId="0" applyNumberFormat="1" applyFont="1" applyBorder="1" applyAlignment="1">
      <alignment vertical="top" wrapText="1"/>
    </xf>
    <xf numFmtId="0" fontId="4" fillId="0" borderId="1" xfId="0" applyNumberFormat="1" applyFont="1" applyBorder="1" applyAlignment="1">
      <alignment vertical="top" wrapText="1"/>
    </xf>
    <xf numFmtId="0" fontId="3" fillId="0" borderId="1" xfId="0" applyNumberFormat="1" applyFont="1" applyBorder="1" applyAlignment="1">
      <alignment horizontal="left" vertical="center" wrapText="1"/>
    </xf>
    <xf numFmtId="0" fontId="3" fillId="0" borderId="13" xfId="0" applyNumberFormat="1" applyFont="1" applyBorder="1" applyAlignment="1">
      <alignment horizontal="left" vertical="top" wrapText="1"/>
    </xf>
    <xf numFmtId="0" fontId="3" fillId="0" borderId="14" xfId="0" applyNumberFormat="1" applyFont="1" applyBorder="1" applyAlignment="1">
      <alignment horizontal="left" vertical="top" wrapText="1"/>
    </xf>
    <xf numFmtId="0" fontId="4" fillId="0" borderId="9" xfId="0" applyNumberFormat="1" applyFont="1" applyBorder="1" applyAlignment="1">
      <alignment vertical="top" wrapText="1"/>
    </xf>
    <xf numFmtId="0" fontId="4" fillId="0" borderId="10" xfId="0" applyNumberFormat="1" applyFont="1" applyBorder="1" applyAlignment="1">
      <alignment vertical="top" wrapText="1"/>
    </xf>
    <xf numFmtId="0" fontId="4" fillId="0" borderId="10" xfId="0" applyNumberFormat="1" applyFont="1" applyBorder="1" applyAlignment="1" applyProtection="1">
      <alignment vertical="top" wrapText="1"/>
    </xf>
    <xf numFmtId="9" fontId="4" fillId="0" borderId="12" xfId="0" applyNumberFormat="1" applyFont="1" applyBorder="1" applyAlignment="1" applyProtection="1">
      <alignment vertical="top" wrapText="1"/>
    </xf>
    <xf numFmtId="0" fontId="0" fillId="0" borderId="0" xfId="0" applyNumberFormat="1" applyFont="1" applyFill="1" applyBorder="1" applyAlignment="1">
      <alignment horizontal="left" vertical="top" wrapText="1"/>
    </xf>
    <xf numFmtId="9" fontId="0" fillId="0" borderId="0" xfId="0" applyNumberFormat="1" applyFont="1" applyBorder="1" applyAlignment="1">
      <alignment horizontal="left" vertical="top" wrapText="1"/>
    </xf>
    <xf numFmtId="0" fontId="0" fillId="0" borderId="0" xfId="0" applyNumberFormat="1" applyFont="1" applyFill="1" applyBorder="1" applyAlignment="1">
      <alignment horizontal="center" vertical="top" wrapText="1"/>
    </xf>
    <xf numFmtId="0" fontId="0" fillId="0" borderId="0" xfId="0" applyNumberFormat="1" applyFont="1" applyBorder="1" applyAlignment="1">
      <alignment horizontal="left" vertical="top" wrapText="1"/>
    </xf>
    <xf numFmtId="0" fontId="0" fillId="4" borderId="0" xfId="0" applyNumberFormat="1" applyFont="1" applyFill="1" applyBorder="1" applyAlignment="1">
      <alignment horizontal="left" vertical="top" wrapText="1"/>
    </xf>
    <xf numFmtId="9" fontId="0" fillId="4" borderId="0" xfId="0" applyNumberFormat="1" applyFont="1" applyFill="1" applyBorder="1" applyAlignment="1">
      <alignment horizontal="left" vertical="top" wrapText="1"/>
    </xf>
    <xf numFmtId="0" fontId="0" fillId="4" borderId="0" xfId="0" applyNumberFormat="1" applyFont="1" applyFill="1" applyBorder="1" applyAlignment="1">
      <alignment horizontal="center" vertical="top" wrapText="1"/>
    </xf>
    <xf numFmtId="0" fontId="4" fillId="0" borderId="21" xfId="0" applyNumberFormat="1" applyFont="1" applyBorder="1" applyAlignment="1">
      <alignment vertical="top" wrapText="1"/>
    </xf>
    <xf numFmtId="0" fontId="4" fillId="0" borderId="6" xfId="0" applyNumberFormat="1" applyFont="1" applyBorder="1" applyAlignment="1">
      <alignment vertical="top" wrapText="1"/>
    </xf>
    <xf numFmtId="0" fontId="4" fillId="0" borderId="22" xfId="0" applyNumberFormat="1" applyFont="1" applyBorder="1" applyAlignment="1">
      <alignment vertical="top" wrapText="1"/>
    </xf>
    <xf numFmtId="0" fontId="4" fillId="0" borderId="8" xfId="0" applyNumberFormat="1" applyFont="1" applyBorder="1" applyAlignment="1" applyProtection="1">
      <alignment vertical="top" wrapText="1"/>
    </xf>
    <xf numFmtId="9" fontId="4" fillId="0" borderId="19" xfId="0" applyNumberFormat="1" applyFont="1" applyBorder="1" applyAlignment="1" applyProtection="1">
      <alignment vertical="top" wrapText="1"/>
    </xf>
    <xf numFmtId="0" fontId="4" fillId="0" borderId="1" xfId="0" applyNumberFormat="1" applyFont="1" applyBorder="1" applyAlignment="1">
      <alignment vertical="top" wrapText="1"/>
    </xf>
    <xf numFmtId="0" fontId="9" fillId="0" borderId="5" xfId="0" applyNumberFormat="1" applyFont="1" applyBorder="1" applyAlignment="1">
      <alignment horizontal="left" vertical="top" wrapText="1"/>
    </xf>
    <xf numFmtId="0" fontId="9" fillId="0" borderId="1" xfId="0" applyNumberFormat="1" applyFont="1" applyFill="1" applyBorder="1" applyAlignment="1">
      <alignment horizontal="left" vertical="top" wrapText="1"/>
    </xf>
    <xf numFmtId="0" fontId="1" fillId="2" borderId="8" xfId="0" applyNumberFormat="1" applyFont="1" applyFill="1" applyBorder="1" applyAlignment="1">
      <alignment horizontal="left" vertical="top" wrapText="1"/>
    </xf>
    <xf numFmtId="0" fontId="1" fillId="2" borderId="7" xfId="0" applyNumberFormat="1" applyFont="1" applyFill="1" applyBorder="1" applyAlignment="1">
      <alignment horizontal="left" vertical="top" wrapText="1"/>
    </xf>
    <xf numFmtId="0" fontId="1" fillId="2" borderId="20" xfId="0" applyNumberFormat="1" applyFont="1" applyFill="1" applyBorder="1" applyAlignment="1">
      <alignment horizontal="left" vertical="top" wrapText="1"/>
    </xf>
    <xf numFmtId="0" fontId="0" fillId="0" borderId="9" xfId="0" applyNumberFormat="1" applyFont="1" applyFill="1" applyBorder="1" applyAlignment="1">
      <alignment horizontal="left" vertical="top" wrapText="1"/>
    </xf>
    <xf numFmtId="0" fontId="0" fillId="0" borderId="11" xfId="0" applyNumberFormat="1" applyFont="1" applyFill="1" applyBorder="1" applyAlignment="1">
      <alignment horizontal="left" vertical="top" wrapText="1"/>
    </xf>
    <xf numFmtId="9" fontId="0" fillId="5" borderId="10" xfId="0" applyNumberFormat="1" applyFont="1" applyFill="1" applyBorder="1" applyAlignment="1">
      <alignment horizontal="center" vertical="top" wrapText="1"/>
    </xf>
    <xf numFmtId="9" fontId="0" fillId="5" borderId="12" xfId="0" applyNumberFormat="1" applyFont="1" applyFill="1" applyBorder="1" applyAlignment="1">
      <alignment horizontal="center" vertical="top" wrapText="1"/>
    </xf>
    <xf numFmtId="9" fontId="0" fillId="5" borderId="10" xfId="0" applyNumberFormat="1" applyFont="1" applyFill="1" applyBorder="1" applyAlignment="1">
      <alignment horizontal="left" vertical="top" wrapText="1"/>
    </xf>
    <xf numFmtId="9" fontId="0" fillId="5" borderId="12" xfId="0" applyNumberFormat="1" applyFont="1" applyFill="1" applyBorder="1" applyAlignment="1">
      <alignment horizontal="left" vertical="top" wrapText="1"/>
    </xf>
    <xf numFmtId="9" fontId="0" fillId="6" borderId="1" xfId="0" applyNumberFormat="1" applyFont="1" applyFill="1" applyBorder="1" applyAlignment="1">
      <alignment horizontal="left" vertical="top" wrapText="1"/>
    </xf>
    <xf numFmtId="9" fontId="0" fillId="6" borderId="19" xfId="0" applyNumberFormat="1" applyFont="1" applyFill="1" applyBorder="1" applyAlignment="1">
      <alignment horizontal="left" vertical="top" wrapText="1"/>
    </xf>
    <xf numFmtId="9" fontId="0" fillId="6" borderId="10" xfId="0" applyNumberFormat="1" applyFont="1" applyFill="1" applyBorder="1" applyAlignment="1">
      <alignment horizontal="left" vertical="top" wrapText="1"/>
    </xf>
    <xf numFmtId="0" fontId="4" fillId="0" borderId="1" xfId="0" applyNumberFormat="1" applyFont="1" applyBorder="1" applyAlignment="1">
      <alignment vertical="top" wrapText="1"/>
    </xf>
    <xf numFmtId="0" fontId="4" fillId="0" borderId="2" xfId="0" applyNumberFormat="1" applyFont="1" applyBorder="1" applyAlignment="1">
      <alignment vertical="top" wrapText="1"/>
    </xf>
    <xf numFmtId="0" fontId="4" fillId="0" borderId="3" xfId="0" applyNumberFormat="1" applyFont="1" applyBorder="1" applyAlignment="1">
      <alignment vertical="top" wrapText="1"/>
    </xf>
    <xf numFmtId="0" fontId="3" fillId="0" borderId="1" xfId="0" applyNumberFormat="1" applyFont="1" applyBorder="1" applyAlignment="1">
      <alignment horizontal="right" vertical="top" wrapText="1"/>
    </xf>
    <xf numFmtId="0" fontId="1" fillId="2" borderId="1" xfId="0" applyNumberFormat="1" applyFont="1" applyFill="1" applyBorder="1" applyAlignment="1">
      <alignment vertical="top" wrapText="1"/>
    </xf>
    <xf numFmtId="0" fontId="4" fillId="3" borderId="2" xfId="0" applyNumberFormat="1" applyFont="1" applyFill="1" applyBorder="1" applyAlignment="1">
      <alignment horizontal="left" vertical="top" wrapText="1"/>
    </xf>
    <xf numFmtId="0" fontId="4" fillId="3" borderId="4" xfId="0" applyNumberFormat="1" applyFont="1" applyFill="1" applyBorder="1" applyAlignment="1">
      <alignment horizontal="left" vertical="top" wrapText="1"/>
    </xf>
    <xf numFmtId="0" fontId="4" fillId="3" borderId="3" xfId="0" applyNumberFormat="1" applyFont="1" applyFill="1" applyBorder="1" applyAlignment="1">
      <alignment horizontal="left" vertical="top" wrapText="1"/>
    </xf>
    <xf numFmtId="0" fontId="3" fillId="0" borderId="1" xfId="0" applyNumberFormat="1" applyFont="1" applyBorder="1" applyAlignment="1">
      <alignment horizontal="left" vertical="top" wrapText="1"/>
    </xf>
    <xf numFmtId="0" fontId="1" fillId="0" borderId="1" xfId="0" applyFont="1" applyBorder="1" applyAlignment="1">
      <alignment horizontal="right" vertical="top" wrapText="1"/>
    </xf>
    <xf numFmtId="0" fontId="3" fillId="3" borderId="1" xfId="0" applyNumberFormat="1" applyFont="1" applyFill="1" applyBorder="1" applyAlignment="1">
      <alignment horizontal="center" vertical="top" wrapText="1"/>
    </xf>
    <xf numFmtId="0" fontId="1" fillId="2" borderId="1" xfId="0" applyNumberFormat="1" applyFont="1" applyFill="1" applyBorder="1" applyAlignment="1">
      <alignment horizontal="left" vertical="top" wrapText="1"/>
    </xf>
    <xf numFmtId="0" fontId="2" fillId="0" borderId="1" xfId="0" applyNumberFormat="1" applyFont="1" applyBorder="1" applyAlignment="1">
      <alignment vertical="top" wrapText="1"/>
    </xf>
    <xf numFmtId="0" fontId="4" fillId="0" borderId="1" xfId="0" applyNumberFormat="1" applyFont="1" applyBorder="1" applyAlignment="1">
      <alignment horizontal="left" vertical="top" wrapText="1"/>
    </xf>
    <xf numFmtId="0" fontId="8" fillId="2" borderId="15" xfId="0" applyNumberFormat="1" applyFont="1" applyFill="1" applyBorder="1" applyAlignment="1">
      <alignment horizontal="left" vertical="top" wrapText="1"/>
    </xf>
    <xf numFmtId="0" fontId="8" fillId="2" borderId="16" xfId="0" applyNumberFormat="1" applyFont="1" applyFill="1" applyBorder="1" applyAlignment="1">
      <alignment horizontal="left" vertical="top" wrapText="1"/>
    </xf>
    <xf numFmtId="0" fontId="8" fillId="2" borderId="17" xfId="0" applyNumberFormat="1" applyFont="1" applyFill="1" applyBorder="1" applyAlignment="1">
      <alignment horizontal="left" vertical="top" wrapText="1"/>
    </xf>
    <xf numFmtId="0" fontId="3" fillId="0" borderId="2" xfId="0" applyNumberFormat="1" applyFont="1" applyBorder="1" applyAlignment="1">
      <alignment horizontal="left" vertical="center" wrapText="1"/>
    </xf>
    <xf numFmtId="0" fontId="3" fillId="0" borderId="3" xfId="0" applyNumberFormat="1" applyFont="1" applyBorder="1" applyAlignment="1">
      <alignment horizontal="left" vertical="center" wrapText="1"/>
    </xf>
    <xf numFmtId="0" fontId="1" fillId="2" borderId="5" xfId="0" applyNumberFormat="1" applyFont="1" applyFill="1" applyBorder="1" applyAlignment="1">
      <alignment horizontal="left" vertical="top" wrapText="1"/>
    </xf>
    <xf numFmtId="0" fontId="9" fillId="0" borderId="5" xfId="0" applyNumberFormat="1" applyFont="1" applyBorder="1" applyAlignment="1">
      <alignment horizontal="left" vertical="top" wrapText="1"/>
    </xf>
    <xf numFmtId="0" fontId="0" fillId="6" borderId="9"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5" borderId="24" xfId="0" applyNumberFormat="1" applyFont="1" applyFill="1" applyBorder="1" applyAlignment="1">
      <alignment horizontal="left" vertical="top" wrapText="1"/>
    </xf>
    <xf numFmtId="0" fontId="0" fillId="5" borderId="3" xfId="0" applyNumberFormat="1" applyFont="1" applyFill="1" applyBorder="1" applyAlignment="1">
      <alignment horizontal="left" vertical="top" wrapText="1"/>
    </xf>
    <xf numFmtId="0" fontId="0" fillId="5" borderId="25" xfId="0" applyNumberFormat="1" applyFont="1" applyFill="1" applyBorder="1" applyAlignment="1">
      <alignment horizontal="left" vertical="top" wrapText="1"/>
    </xf>
    <xf numFmtId="0" fontId="0" fillId="5" borderId="26" xfId="0" applyNumberFormat="1" applyFont="1" applyFill="1" applyBorder="1" applyAlignment="1">
      <alignment horizontal="left" vertical="top" wrapText="1"/>
    </xf>
    <xf numFmtId="0" fontId="1" fillId="2" borderId="23" xfId="0" applyNumberFormat="1" applyFont="1" applyFill="1" applyBorder="1" applyAlignment="1">
      <alignment horizontal="center" vertical="top" wrapText="1"/>
    </xf>
    <xf numFmtId="0" fontId="1" fillId="2" borderId="18" xfId="0" applyNumberFormat="1" applyFont="1" applyFill="1" applyBorder="1" applyAlignment="1">
      <alignment horizontal="center" vertical="top" wrapText="1"/>
    </xf>
    <xf numFmtId="0" fontId="1" fillId="2" borderId="7" xfId="0" applyNumberFormat="1" applyFont="1" applyFill="1" applyBorder="1" applyAlignment="1">
      <alignment vertical="top" wrapText="1"/>
    </xf>
    <xf numFmtId="0" fontId="1" fillId="2" borderId="20" xfId="0" applyNumberFormat="1" applyFont="1" applyFill="1" applyBorder="1" applyAlignment="1">
      <alignment vertical="top" wrapText="1"/>
    </xf>
    <xf numFmtId="0" fontId="1" fillId="2" borderId="8" xfId="0" applyNumberFormat="1" applyFont="1" applyFill="1" applyBorder="1" applyAlignment="1">
      <alignment vertical="top" wrapText="1"/>
    </xf>
    <xf numFmtId="0" fontId="3" fillId="3" borderId="9" xfId="0" applyNumberFormat="1" applyFont="1" applyFill="1" applyBorder="1" applyAlignment="1">
      <alignment horizontal="center" vertical="top" wrapText="1"/>
    </xf>
    <xf numFmtId="0" fontId="3" fillId="3" borderId="10" xfId="0" applyNumberFormat="1" applyFont="1" applyFill="1" applyBorder="1" applyAlignment="1">
      <alignment horizontal="center" vertical="top" wrapText="1"/>
    </xf>
    <xf numFmtId="0" fontId="4" fillId="0" borderId="6" xfId="0" applyNumberFormat="1" applyFont="1" applyBorder="1" applyAlignment="1">
      <alignment vertical="top" wrapText="1"/>
    </xf>
    <xf numFmtId="0" fontId="3" fillId="0" borderId="7" xfId="0" applyNumberFormat="1" applyFont="1" applyBorder="1" applyAlignment="1">
      <alignment horizontal="right" vertical="top" wrapText="1"/>
    </xf>
    <xf numFmtId="0" fontId="3" fillId="0" borderId="20" xfId="0" applyNumberFormat="1" applyFont="1" applyBorder="1" applyAlignment="1">
      <alignment horizontal="right" vertical="top" wrapText="1"/>
    </xf>
    <xf numFmtId="0" fontId="3" fillId="0" borderId="9" xfId="0" applyNumberFormat="1" applyFont="1" applyBorder="1" applyAlignment="1">
      <alignment horizontal="right" vertical="top" wrapText="1"/>
    </xf>
    <xf numFmtId="0" fontId="3" fillId="0" borderId="11" xfId="0" applyNumberFormat="1" applyFont="1" applyBorder="1" applyAlignment="1">
      <alignment horizontal="right" vertical="top" wrapText="1"/>
    </xf>
    <xf numFmtId="0" fontId="3" fillId="0" borderId="19" xfId="0" applyNumberFormat="1" applyFont="1" applyBorder="1" applyAlignment="1">
      <alignment horizontal="right" vertical="top" wrapText="1"/>
    </xf>
    <xf numFmtId="0" fontId="1" fillId="2" borderId="2" xfId="0" applyNumberFormat="1" applyFont="1" applyFill="1" applyBorder="1" applyAlignment="1">
      <alignment horizontal="left" vertical="top" wrapText="1"/>
    </xf>
    <xf numFmtId="0" fontId="1" fillId="2" borderId="4" xfId="0" applyNumberFormat="1" applyFont="1" applyFill="1" applyBorder="1" applyAlignment="1">
      <alignment horizontal="left" vertical="top" wrapText="1"/>
    </xf>
    <xf numFmtId="0" fontId="1" fillId="2" borderId="3" xfId="0" applyNumberFormat="1" applyFont="1" applyFill="1" applyBorder="1" applyAlignment="1">
      <alignment horizontal="left" vertical="top" wrapText="1"/>
    </xf>
    <xf numFmtId="0" fontId="9" fillId="0" borderId="1"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0BF4-77EC-4CA4-B903-18739C39F8CA}">
  <sheetPr codeName="Sheet2"/>
  <dimension ref="A1:I141"/>
  <sheetViews>
    <sheetView zoomScaleNormal="100" workbookViewId="0">
      <selection activeCell="G11" sqref="G11"/>
    </sheetView>
  </sheetViews>
  <sheetFormatPr defaultRowHeight="12.75" x14ac:dyDescent="0.25"/>
  <cols>
    <col min="1" max="1" width="19.5703125" style="6" customWidth="1"/>
    <col min="2" max="2" width="27.5703125" style="6" customWidth="1"/>
    <col min="3" max="3" width="14.5703125" style="6" customWidth="1"/>
    <col min="4" max="5" width="19.5703125" style="6" customWidth="1"/>
    <col min="6" max="16384" width="9.140625" style="6"/>
  </cols>
  <sheetData>
    <row r="1" spans="1:9" s="7" customFormat="1" ht="15.75" x14ac:dyDescent="0.25">
      <c r="A1" s="8"/>
      <c r="B1" s="8"/>
      <c r="C1" s="8"/>
      <c r="D1" s="8"/>
      <c r="E1" s="8"/>
      <c r="F1" s="8"/>
      <c r="G1" s="8"/>
      <c r="H1" s="8"/>
      <c r="I1" s="8"/>
    </row>
    <row r="2" spans="1:9" s="7" customFormat="1" ht="15.75" x14ac:dyDescent="0.25">
      <c r="A2" s="68" t="s">
        <v>17</v>
      </c>
      <c r="B2" s="68"/>
      <c r="C2" s="68"/>
      <c r="D2" s="68"/>
      <c r="E2" s="68"/>
      <c r="F2" s="8"/>
      <c r="G2" s="8"/>
      <c r="H2" s="8"/>
      <c r="I2" s="8"/>
    </row>
    <row r="3" spans="1:9" s="7" customFormat="1" ht="15.75" x14ac:dyDescent="0.25">
      <c r="A3" s="12" t="s">
        <v>26</v>
      </c>
      <c r="B3" s="13">
        <f>$E$51</f>
        <v>0.75</v>
      </c>
      <c r="C3" s="12"/>
      <c r="D3" s="12"/>
      <c r="E3" s="12"/>
      <c r="F3" s="8"/>
      <c r="G3" s="8"/>
      <c r="H3" s="8"/>
      <c r="I3" s="8"/>
    </row>
    <row r="4" spans="1:9" s="7" customFormat="1" ht="15.75" x14ac:dyDescent="0.25">
      <c r="A4" s="12" t="s">
        <v>27</v>
      </c>
      <c r="B4" s="13" t="e">
        <f>$E$81</f>
        <v>#DIV/0!</v>
      </c>
      <c r="C4" s="12"/>
      <c r="D4" s="12"/>
      <c r="E4" s="12"/>
      <c r="F4" s="8"/>
      <c r="G4" s="8"/>
      <c r="H4" s="8"/>
      <c r="I4" s="8"/>
    </row>
    <row r="5" spans="1:9" s="7" customFormat="1" ht="15.75" x14ac:dyDescent="0.25">
      <c r="A5" s="12" t="s">
        <v>28</v>
      </c>
      <c r="B5" s="13" t="e">
        <f>$E$112</f>
        <v>#DIV/0!</v>
      </c>
      <c r="C5" s="12"/>
      <c r="D5" s="12"/>
      <c r="E5" s="12"/>
      <c r="F5" s="8"/>
      <c r="G5" s="8"/>
      <c r="H5" s="8"/>
      <c r="I5" s="8"/>
    </row>
    <row r="6" spans="1:9" s="7" customFormat="1" ht="15.75" x14ac:dyDescent="0.25">
      <c r="A6" s="12" t="s">
        <v>29</v>
      </c>
      <c r="B6" s="14" t="e">
        <f>E141</f>
        <v>#DIV/0!</v>
      </c>
      <c r="C6" s="15"/>
      <c r="D6" s="15"/>
      <c r="E6" s="15"/>
      <c r="F6" s="8"/>
      <c r="G6" s="8"/>
      <c r="H6" s="8"/>
      <c r="I6" s="8"/>
    </row>
    <row r="7" spans="1:9" s="7" customFormat="1" ht="15.75" x14ac:dyDescent="0.25">
      <c r="A7" s="9"/>
      <c r="B7" s="9"/>
      <c r="C7" s="9"/>
      <c r="D7" s="9"/>
      <c r="E7" s="9"/>
      <c r="F7" s="8"/>
      <c r="G7" s="8"/>
      <c r="H7" s="8"/>
      <c r="I7" s="8"/>
    </row>
    <row r="8" spans="1:9" s="7" customFormat="1" ht="15.75" x14ac:dyDescent="0.25">
      <c r="A8" s="68" t="s">
        <v>21</v>
      </c>
      <c r="B8" s="68"/>
      <c r="C8" s="69"/>
      <c r="D8" s="69"/>
      <c r="E8" s="69"/>
    </row>
    <row r="9" spans="1:9" s="7" customFormat="1" ht="15.75" x14ac:dyDescent="0.25">
      <c r="A9" s="9"/>
      <c r="B9" s="9"/>
      <c r="C9" s="9"/>
      <c r="D9" s="9"/>
      <c r="E9" s="9"/>
      <c r="F9" s="8"/>
      <c r="G9" s="8"/>
      <c r="H9" s="8"/>
      <c r="I9" s="8"/>
    </row>
    <row r="10" spans="1:9" s="7" customFormat="1" ht="15.75" x14ac:dyDescent="0.25">
      <c r="A10" s="68" t="s">
        <v>18</v>
      </c>
      <c r="B10" s="68"/>
      <c r="C10" s="68"/>
      <c r="D10" s="68"/>
      <c r="E10" s="68"/>
      <c r="F10" s="8"/>
      <c r="G10" s="8"/>
      <c r="H10" s="8"/>
      <c r="I10" s="8"/>
    </row>
    <row r="11" spans="1:9" ht="115.5" customHeight="1" x14ac:dyDescent="0.25">
      <c r="A11" s="70" t="s">
        <v>37</v>
      </c>
      <c r="B11" s="70"/>
      <c r="C11" s="70"/>
      <c r="D11" s="70"/>
      <c r="E11" s="70"/>
    </row>
    <row r="12" spans="1:9" s="7" customFormat="1" ht="15.75" x14ac:dyDescent="0.25">
      <c r="A12" s="1"/>
      <c r="B12" s="2"/>
      <c r="C12" s="2"/>
      <c r="D12" s="2"/>
    </row>
    <row r="13" spans="1:9" s="7" customFormat="1" ht="15" x14ac:dyDescent="0.25">
      <c r="A13" s="68" t="s">
        <v>33</v>
      </c>
      <c r="B13" s="68"/>
      <c r="C13" s="68"/>
      <c r="D13" s="68"/>
      <c r="E13" s="68"/>
    </row>
    <row r="14" spans="1:9" s="7" customFormat="1" ht="49.5" customHeight="1" x14ac:dyDescent="0.25">
      <c r="A14" s="62" t="s">
        <v>36</v>
      </c>
      <c r="B14" s="63"/>
      <c r="C14" s="63"/>
      <c r="D14" s="63"/>
      <c r="E14" s="64"/>
    </row>
    <row r="15" spans="1:9" ht="49.5" x14ac:dyDescent="0.25">
      <c r="A15" s="4" t="s">
        <v>19</v>
      </c>
      <c r="B15" s="4" t="s">
        <v>20</v>
      </c>
      <c r="C15" s="4" t="s">
        <v>0</v>
      </c>
      <c r="D15" s="4" t="s">
        <v>32</v>
      </c>
      <c r="E15" s="4" t="s">
        <v>34</v>
      </c>
    </row>
    <row r="16" spans="1:9" ht="38.25" customHeight="1" x14ac:dyDescent="0.25">
      <c r="A16" s="3"/>
      <c r="B16" s="3"/>
      <c r="C16" s="3"/>
      <c r="D16" s="3"/>
      <c r="E16" s="3"/>
    </row>
    <row r="17" spans="1:5" ht="38.25" customHeight="1" x14ac:dyDescent="0.25">
      <c r="A17" s="3"/>
      <c r="B17" s="3"/>
      <c r="C17" s="3"/>
      <c r="D17" s="3"/>
      <c r="E17" s="3"/>
    </row>
    <row r="18" spans="1:5" ht="38.25" customHeight="1" x14ac:dyDescent="0.25">
      <c r="A18" s="3"/>
      <c r="B18" s="3"/>
      <c r="C18" s="3"/>
      <c r="D18" s="3"/>
      <c r="E18" s="3"/>
    </row>
    <row r="19" spans="1:5" ht="38.25" customHeight="1" x14ac:dyDescent="0.25">
      <c r="A19" s="3"/>
      <c r="B19" s="3"/>
      <c r="C19" s="3"/>
      <c r="D19" s="3"/>
      <c r="E19" s="3"/>
    </row>
    <row r="21" spans="1:5" ht="15" x14ac:dyDescent="0.25">
      <c r="A21" s="61" t="s">
        <v>35</v>
      </c>
      <c r="B21" s="61"/>
      <c r="C21" s="61"/>
      <c r="D21" s="61"/>
      <c r="E21" s="61"/>
    </row>
    <row r="22" spans="1:5" ht="15" customHeight="1" x14ac:dyDescent="0.25">
      <c r="A22" s="67" t="s">
        <v>14</v>
      </c>
      <c r="B22" s="67"/>
      <c r="C22" s="67"/>
      <c r="D22" s="67"/>
      <c r="E22" s="67"/>
    </row>
    <row r="23" spans="1:5" ht="25.5" x14ac:dyDescent="0.25">
      <c r="A23" s="16" t="s">
        <v>22</v>
      </c>
      <c r="B23" s="65" t="s">
        <v>23</v>
      </c>
      <c r="C23" s="65"/>
      <c r="D23" s="16" t="s">
        <v>24</v>
      </c>
      <c r="E23" s="16" t="s">
        <v>25</v>
      </c>
    </row>
    <row r="24" spans="1:5" x14ac:dyDescent="0.25">
      <c r="A24" s="3" t="s">
        <v>7</v>
      </c>
      <c r="B24" s="57" t="s">
        <v>5</v>
      </c>
      <c r="C24" s="57"/>
      <c r="D24" s="3" t="s">
        <v>4</v>
      </c>
      <c r="E24" s="3">
        <v>12</v>
      </c>
    </row>
    <row r="25" spans="1:5" x14ac:dyDescent="0.25">
      <c r="A25" s="3" t="s">
        <v>8</v>
      </c>
      <c r="B25" s="57" t="s">
        <v>6</v>
      </c>
      <c r="C25" s="57"/>
      <c r="D25" s="3" t="s">
        <v>4</v>
      </c>
      <c r="E25" s="3">
        <v>12</v>
      </c>
    </row>
    <row r="26" spans="1:5" x14ac:dyDescent="0.25">
      <c r="A26" s="3" t="s">
        <v>9</v>
      </c>
      <c r="B26" s="57" t="s">
        <v>10</v>
      </c>
      <c r="C26" s="57"/>
      <c r="D26" s="3" t="s">
        <v>11</v>
      </c>
      <c r="E26" s="3">
        <v>12</v>
      </c>
    </row>
    <row r="27" spans="1:5" x14ac:dyDescent="0.25">
      <c r="A27" s="3" t="s">
        <v>12</v>
      </c>
      <c r="B27" s="57" t="s">
        <v>13</v>
      </c>
      <c r="C27" s="57"/>
      <c r="D27" s="3" t="s">
        <v>4</v>
      </c>
      <c r="E27" s="3">
        <v>12</v>
      </c>
    </row>
    <row r="28" spans="1:5" s="18" customFormat="1" x14ac:dyDescent="0.25">
      <c r="A28" s="19"/>
      <c r="B28" s="58"/>
      <c r="C28" s="59"/>
      <c r="D28" s="19"/>
      <c r="E28" s="19"/>
    </row>
    <row r="29" spans="1:5" s="18" customFormat="1" x14ac:dyDescent="0.25">
      <c r="A29" s="19"/>
      <c r="B29" s="58"/>
      <c r="C29" s="59"/>
      <c r="D29" s="19"/>
      <c r="E29" s="19"/>
    </row>
    <row r="30" spans="1:5" s="18" customFormat="1" x14ac:dyDescent="0.25">
      <c r="A30" s="19"/>
      <c r="B30" s="58"/>
      <c r="C30" s="59"/>
      <c r="D30" s="19"/>
      <c r="E30" s="19"/>
    </row>
    <row r="31" spans="1:5" s="18" customFormat="1" x14ac:dyDescent="0.25">
      <c r="A31" s="19"/>
      <c r="B31" s="58"/>
      <c r="C31" s="59"/>
      <c r="D31" s="19"/>
      <c r="E31" s="19"/>
    </row>
    <row r="32" spans="1:5" s="18" customFormat="1" x14ac:dyDescent="0.25">
      <c r="A32" s="19"/>
      <c r="B32" s="58"/>
      <c r="C32" s="59"/>
      <c r="D32" s="19"/>
      <c r="E32" s="19"/>
    </row>
    <row r="33" spans="1:5" s="18" customFormat="1" x14ac:dyDescent="0.25">
      <c r="A33" s="19"/>
      <c r="B33" s="58"/>
      <c r="C33" s="59"/>
      <c r="D33" s="19"/>
      <c r="E33" s="19"/>
    </row>
    <row r="34" spans="1:5" s="18" customFormat="1" x14ac:dyDescent="0.25">
      <c r="A34" s="19"/>
      <c r="B34" s="58"/>
      <c r="C34" s="59"/>
      <c r="D34" s="19"/>
      <c r="E34" s="19"/>
    </row>
    <row r="35" spans="1:5" s="18" customFormat="1" x14ac:dyDescent="0.25">
      <c r="A35" s="19"/>
      <c r="B35" s="58"/>
      <c r="C35" s="59"/>
      <c r="D35" s="19"/>
      <c r="E35" s="19"/>
    </row>
    <row r="36" spans="1:5" s="18" customFormat="1" x14ac:dyDescent="0.25">
      <c r="A36" s="19"/>
      <c r="B36" s="58"/>
      <c r="C36" s="59"/>
      <c r="D36" s="19"/>
      <c r="E36" s="19"/>
    </row>
    <row r="37" spans="1:5" s="18" customFormat="1" x14ac:dyDescent="0.25">
      <c r="A37" s="19"/>
      <c r="B37" s="58"/>
      <c r="C37" s="59"/>
      <c r="D37" s="19"/>
      <c r="E37" s="19"/>
    </row>
    <row r="38" spans="1:5" x14ac:dyDescent="0.25">
      <c r="A38" s="3"/>
      <c r="B38" s="58"/>
      <c r="C38" s="59"/>
      <c r="D38" s="3"/>
      <c r="E38" s="3"/>
    </row>
    <row r="39" spans="1:5" x14ac:dyDescent="0.25">
      <c r="A39" s="3"/>
      <c r="B39" s="58"/>
      <c r="C39" s="59"/>
      <c r="D39" s="3"/>
      <c r="E39" s="3"/>
    </row>
    <row r="40" spans="1:5" x14ac:dyDescent="0.25">
      <c r="A40" s="3"/>
      <c r="B40" s="57"/>
      <c r="C40" s="57"/>
      <c r="D40" s="3"/>
      <c r="E40" s="3"/>
    </row>
    <row r="41" spans="1:5" x14ac:dyDescent="0.25">
      <c r="A41" s="3"/>
      <c r="B41" s="57"/>
      <c r="C41" s="57"/>
      <c r="D41" s="3"/>
      <c r="E41" s="3"/>
    </row>
    <row r="42" spans="1:5" x14ac:dyDescent="0.25">
      <c r="A42" s="3"/>
      <c r="B42" s="57"/>
      <c r="C42" s="57"/>
      <c r="D42" s="3"/>
      <c r="E42" s="3"/>
    </row>
    <row r="43" spans="1:5" x14ac:dyDescent="0.25">
      <c r="A43" s="3"/>
      <c r="B43" s="57"/>
      <c r="C43" s="57"/>
      <c r="D43" s="3"/>
      <c r="E43" s="3"/>
    </row>
    <row r="44" spans="1:5" x14ac:dyDescent="0.25">
      <c r="A44" s="3"/>
      <c r="B44" s="57"/>
      <c r="C44" s="57"/>
      <c r="D44" s="3"/>
      <c r="E44" s="3"/>
    </row>
    <row r="45" spans="1:5" x14ac:dyDescent="0.25">
      <c r="A45" s="3"/>
      <c r="B45" s="57"/>
      <c r="C45" s="57"/>
      <c r="D45" s="3"/>
      <c r="E45" s="3"/>
    </row>
    <row r="46" spans="1:5" x14ac:dyDescent="0.25">
      <c r="A46" s="3"/>
      <c r="B46" s="57"/>
      <c r="C46" s="57"/>
      <c r="D46" s="3"/>
      <c r="E46" s="3"/>
    </row>
    <row r="47" spans="1:5" x14ac:dyDescent="0.25">
      <c r="A47" s="3"/>
      <c r="B47" s="57"/>
      <c r="C47" s="57"/>
      <c r="D47" s="3"/>
      <c r="E47" s="3"/>
    </row>
    <row r="48" spans="1:5" x14ac:dyDescent="0.25">
      <c r="A48" s="3"/>
      <c r="B48" s="57"/>
      <c r="C48" s="57"/>
      <c r="D48" s="3"/>
      <c r="E48" s="3"/>
    </row>
    <row r="49" spans="1:5" ht="15" customHeight="1" x14ac:dyDescent="0.25">
      <c r="A49" s="60" t="s">
        <v>2</v>
      </c>
      <c r="B49" s="60"/>
      <c r="C49" s="60"/>
      <c r="D49" s="60"/>
      <c r="E49" s="10">
        <f>SUM(E24:E48)</f>
        <v>48</v>
      </c>
    </row>
    <row r="50" spans="1:5" ht="15" x14ac:dyDescent="0.25">
      <c r="A50" s="66" t="s">
        <v>3</v>
      </c>
      <c r="B50" s="66"/>
      <c r="C50" s="66"/>
      <c r="D50" s="66"/>
      <c r="E50" s="10">
        <f>SUMIF(D24:D48,"Yes",E24:E48)</f>
        <v>36</v>
      </c>
    </row>
    <row r="51" spans="1:5" ht="15" customHeight="1" x14ac:dyDescent="0.25">
      <c r="A51" s="60" t="s">
        <v>1</v>
      </c>
      <c r="B51" s="60"/>
      <c r="C51" s="60"/>
      <c r="D51" s="60"/>
      <c r="E51" s="11">
        <f>E50/E49</f>
        <v>0.75</v>
      </c>
    </row>
    <row r="53" spans="1:5" ht="15" customHeight="1" x14ac:dyDescent="0.25">
      <c r="A53" s="67" t="s">
        <v>15</v>
      </c>
      <c r="B53" s="67"/>
      <c r="C53" s="67"/>
      <c r="D53" s="67"/>
      <c r="E53" s="67"/>
    </row>
    <row r="54" spans="1:5" ht="25.5" x14ac:dyDescent="0.25">
      <c r="A54" s="17" t="s">
        <v>22</v>
      </c>
      <c r="B54" s="65" t="s">
        <v>23</v>
      </c>
      <c r="C54" s="65"/>
      <c r="D54" s="17" t="s">
        <v>24</v>
      </c>
      <c r="E54" s="17" t="s">
        <v>30</v>
      </c>
    </row>
    <row r="55" spans="1:5" x14ac:dyDescent="0.25">
      <c r="A55" s="3"/>
      <c r="B55" s="57"/>
      <c r="C55" s="57"/>
      <c r="D55" s="3"/>
      <c r="E55" s="3"/>
    </row>
    <row r="56" spans="1:5" x14ac:dyDescent="0.25">
      <c r="A56" s="3"/>
      <c r="B56" s="57"/>
      <c r="C56" s="57"/>
      <c r="D56" s="3"/>
      <c r="E56" s="3"/>
    </row>
    <row r="57" spans="1:5" x14ac:dyDescent="0.25">
      <c r="A57" s="3"/>
      <c r="B57" s="57"/>
      <c r="C57" s="57"/>
      <c r="D57" s="3"/>
      <c r="E57" s="3"/>
    </row>
    <row r="58" spans="1:5" x14ac:dyDescent="0.25">
      <c r="A58" s="3"/>
      <c r="B58" s="57"/>
      <c r="C58" s="57"/>
      <c r="D58" s="3"/>
      <c r="E58" s="3"/>
    </row>
    <row r="59" spans="1:5" x14ac:dyDescent="0.25">
      <c r="A59" s="3"/>
      <c r="B59" s="57"/>
      <c r="C59" s="57"/>
      <c r="D59" s="3"/>
      <c r="E59" s="3"/>
    </row>
    <row r="60" spans="1:5" x14ac:dyDescent="0.25">
      <c r="A60" s="3"/>
      <c r="B60" s="57"/>
      <c r="C60" s="57"/>
      <c r="D60" s="3"/>
      <c r="E60" s="3"/>
    </row>
    <row r="61" spans="1:5" s="18" customFormat="1" x14ac:dyDescent="0.25">
      <c r="A61" s="19"/>
      <c r="B61" s="58"/>
      <c r="C61" s="59"/>
      <c r="D61" s="19"/>
      <c r="E61" s="19"/>
    </row>
    <row r="62" spans="1:5" s="18" customFormat="1" x14ac:dyDescent="0.25">
      <c r="A62" s="19"/>
      <c r="B62" s="58"/>
      <c r="C62" s="59"/>
      <c r="D62" s="19"/>
      <c r="E62" s="19"/>
    </row>
    <row r="63" spans="1:5" s="18" customFormat="1" x14ac:dyDescent="0.25">
      <c r="A63" s="19"/>
      <c r="B63" s="58"/>
      <c r="C63" s="59"/>
      <c r="D63" s="19"/>
      <c r="E63" s="19"/>
    </row>
    <row r="64" spans="1:5" s="18" customFormat="1" x14ac:dyDescent="0.25">
      <c r="A64" s="19"/>
      <c r="B64" s="58"/>
      <c r="C64" s="59"/>
      <c r="D64" s="19"/>
      <c r="E64" s="19"/>
    </row>
    <row r="65" spans="1:5" s="18" customFormat="1" x14ac:dyDescent="0.25">
      <c r="A65" s="19"/>
      <c r="B65" s="58"/>
      <c r="C65" s="59"/>
      <c r="D65" s="19"/>
      <c r="E65" s="19"/>
    </row>
    <row r="66" spans="1:5" s="18" customFormat="1" x14ac:dyDescent="0.25">
      <c r="A66" s="19"/>
      <c r="B66" s="58"/>
      <c r="C66" s="59"/>
      <c r="D66" s="19"/>
      <c r="E66" s="19"/>
    </row>
    <row r="67" spans="1:5" s="18" customFormat="1" x14ac:dyDescent="0.25">
      <c r="A67" s="19"/>
      <c r="B67" s="58"/>
      <c r="C67" s="59"/>
      <c r="D67" s="19"/>
      <c r="E67" s="19"/>
    </row>
    <row r="68" spans="1:5" s="18" customFormat="1" x14ac:dyDescent="0.25">
      <c r="A68" s="19"/>
      <c r="B68" s="58"/>
      <c r="C68" s="59"/>
      <c r="D68" s="19"/>
      <c r="E68" s="19"/>
    </row>
    <row r="69" spans="1:5" s="18" customFormat="1" x14ac:dyDescent="0.25">
      <c r="A69" s="19"/>
      <c r="B69" s="58"/>
      <c r="C69" s="59"/>
      <c r="D69" s="19"/>
      <c r="E69" s="19"/>
    </row>
    <row r="70" spans="1:5" x14ac:dyDescent="0.25">
      <c r="A70" s="3"/>
      <c r="B70" s="57"/>
      <c r="C70" s="57"/>
      <c r="D70" s="3"/>
      <c r="E70" s="3"/>
    </row>
    <row r="71" spans="1:5" x14ac:dyDescent="0.25">
      <c r="A71" s="3"/>
      <c r="B71" s="57"/>
      <c r="C71" s="57"/>
      <c r="D71" s="3"/>
      <c r="E71" s="3"/>
    </row>
    <row r="72" spans="1:5" x14ac:dyDescent="0.25">
      <c r="A72" s="3"/>
      <c r="B72" s="57"/>
      <c r="C72" s="57"/>
      <c r="D72" s="3"/>
      <c r="E72" s="3"/>
    </row>
    <row r="73" spans="1:5" x14ac:dyDescent="0.25">
      <c r="A73" s="3"/>
      <c r="B73" s="57"/>
      <c r="C73" s="57"/>
      <c r="D73" s="3"/>
      <c r="E73" s="3"/>
    </row>
    <row r="74" spans="1:5" x14ac:dyDescent="0.25">
      <c r="A74" s="3"/>
      <c r="B74" s="57"/>
      <c r="C74" s="57"/>
      <c r="D74" s="3"/>
      <c r="E74" s="3"/>
    </row>
    <row r="75" spans="1:5" x14ac:dyDescent="0.25">
      <c r="A75" s="3"/>
      <c r="B75" s="57"/>
      <c r="C75" s="57"/>
      <c r="D75" s="3"/>
      <c r="E75" s="3"/>
    </row>
    <row r="76" spans="1:5" x14ac:dyDescent="0.25">
      <c r="A76" s="3"/>
      <c r="B76" s="57"/>
      <c r="C76" s="57"/>
      <c r="D76" s="3"/>
      <c r="E76" s="3"/>
    </row>
    <row r="77" spans="1:5" x14ac:dyDescent="0.25">
      <c r="A77" s="3"/>
      <c r="B77" s="57"/>
      <c r="C77" s="57"/>
      <c r="D77" s="3"/>
      <c r="E77" s="3"/>
    </row>
    <row r="78" spans="1:5" x14ac:dyDescent="0.25">
      <c r="A78" s="3"/>
      <c r="B78" s="57"/>
      <c r="C78" s="57"/>
      <c r="D78" s="3"/>
      <c r="E78" s="3"/>
    </row>
    <row r="79" spans="1:5" ht="15" customHeight="1" x14ac:dyDescent="0.25">
      <c r="A79" s="60" t="s">
        <v>2</v>
      </c>
      <c r="B79" s="60"/>
      <c r="C79" s="60"/>
      <c r="D79" s="60"/>
      <c r="E79" s="3">
        <f>SUM(E55:E78)</f>
        <v>0</v>
      </c>
    </row>
    <row r="80" spans="1:5" ht="15" customHeight="1" x14ac:dyDescent="0.25">
      <c r="A80" s="60" t="s">
        <v>3</v>
      </c>
      <c r="B80" s="60"/>
      <c r="C80" s="60"/>
      <c r="D80" s="60"/>
      <c r="E80" s="3">
        <f>SUMIF(D55:D78,"Yes",E55:E78)</f>
        <v>0</v>
      </c>
    </row>
    <row r="81" spans="1:5" ht="15" customHeight="1" x14ac:dyDescent="0.25">
      <c r="A81" s="60" t="s">
        <v>1</v>
      </c>
      <c r="B81" s="60"/>
      <c r="C81" s="60"/>
      <c r="D81" s="60"/>
      <c r="E81" s="5" t="e">
        <f>E80/E79</f>
        <v>#DIV/0!</v>
      </c>
    </row>
    <row r="83" spans="1:5" ht="15" customHeight="1" x14ac:dyDescent="0.25">
      <c r="A83" s="67" t="s">
        <v>16</v>
      </c>
      <c r="B83" s="67"/>
      <c r="C83" s="67"/>
      <c r="D83" s="67"/>
      <c r="E83" s="67"/>
    </row>
    <row r="84" spans="1:5" ht="25.5" x14ac:dyDescent="0.25">
      <c r="A84" s="17" t="s">
        <v>22</v>
      </c>
      <c r="B84" s="65" t="s">
        <v>23</v>
      </c>
      <c r="C84" s="65"/>
      <c r="D84" s="17" t="s">
        <v>24</v>
      </c>
      <c r="E84" s="17" t="s">
        <v>30</v>
      </c>
    </row>
    <row r="85" spans="1:5" x14ac:dyDescent="0.25">
      <c r="A85" s="3"/>
      <c r="B85" s="57"/>
      <c r="C85" s="57"/>
      <c r="D85" s="3"/>
      <c r="E85" s="3"/>
    </row>
    <row r="86" spans="1:5" x14ac:dyDescent="0.25">
      <c r="A86" s="3"/>
      <c r="B86" s="57"/>
      <c r="C86" s="57"/>
      <c r="D86" s="3"/>
      <c r="E86" s="3"/>
    </row>
    <row r="87" spans="1:5" x14ac:dyDescent="0.25">
      <c r="A87" s="3"/>
      <c r="B87" s="57"/>
      <c r="C87" s="57"/>
      <c r="D87" s="3"/>
      <c r="E87" s="3"/>
    </row>
    <row r="88" spans="1:5" x14ac:dyDescent="0.25">
      <c r="A88" s="3"/>
      <c r="B88" s="57"/>
      <c r="C88" s="57"/>
      <c r="D88" s="3"/>
      <c r="E88" s="3"/>
    </row>
    <row r="89" spans="1:5" s="18" customFormat="1" x14ac:dyDescent="0.25">
      <c r="A89" s="19"/>
      <c r="B89" s="58"/>
      <c r="C89" s="59"/>
      <c r="D89" s="19"/>
      <c r="E89" s="19"/>
    </row>
    <row r="90" spans="1:5" s="18" customFormat="1" x14ac:dyDescent="0.25">
      <c r="A90" s="19"/>
      <c r="B90" s="58"/>
      <c r="C90" s="59"/>
      <c r="D90" s="19"/>
      <c r="E90" s="19"/>
    </row>
    <row r="91" spans="1:5" s="18" customFormat="1" x14ac:dyDescent="0.25">
      <c r="A91" s="19"/>
      <c r="B91" s="58"/>
      <c r="C91" s="59"/>
      <c r="D91" s="19"/>
      <c r="E91" s="19"/>
    </row>
    <row r="92" spans="1:5" s="18" customFormat="1" x14ac:dyDescent="0.25">
      <c r="A92" s="19"/>
      <c r="B92" s="58"/>
      <c r="C92" s="59"/>
      <c r="D92" s="19"/>
      <c r="E92" s="19"/>
    </row>
    <row r="93" spans="1:5" s="18" customFormat="1" x14ac:dyDescent="0.25">
      <c r="A93" s="19"/>
      <c r="B93" s="58"/>
      <c r="C93" s="59"/>
      <c r="D93" s="19"/>
      <c r="E93" s="19"/>
    </row>
    <row r="94" spans="1:5" s="18" customFormat="1" x14ac:dyDescent="0.25">
      <c r="A94" s="19"/>
      <c r="B94" s="58"/>
      <c r="C94" s="59"/>
      <c r="D94" s="19"/>
      <c r="E94" s="19"/>
    </row>
    <row r="95" spans="1:5" s="18" customFormat="1" x14ac:dyDescent="0.25">
      <c r="A95" s="19"/>
      <c r="B95" s="58"/>
      <c r="C95" s="59"/>
      <c r="D95" s="19"/>
      <c r="E95" s="19"/>
    </row>
    <row r="96" spans="1:5" s="18" customFormat="1" x14ac:dyDescent="0.25">
      <c r="A96" s="19"/>
      <c r="B96" s="58"/>
      <c r="C96" s="59"/>
      <c r="D96" s="19"/>
      <c r="E96" s="19"/>
    </row>
    <row r="97" spans="1:5" s="18" customFormat="1" x14ac:dyDescent="0.25">
      <c r="A97" s="19"/>
      <c r="B97" s="58"/>
      <c r="C97" s="59"/>
      <c r="D97" s="19"/>
      <c r="E97" s="19"/>
    </row>
    <row r="98" spans="1:5" s="18" customFormat="1" x14ac:dyDescent="0.25">
      <c r="A98" s="19"/>
      <c r="B98" s="58"/>
      <c r="C98" s="59"/>
      <c r="D98" s="19"/>
      <c r="E98" s="19"/>
    </row>
    <row r="99" spans="1:5" s="18" customFormat="1" x14ac:dyDescent="0.25">
      <c r="A99" s="19"/>
      <c r="B99" s="58"/>
      <c r="C99" s="59"/>
      <c r="D99" s="19"/>
      <c r="E99" s="19"/>
    </row>
    <row r="100" spans="1:5" s="18" customFormat="1" x14ac:dyDescent="0.25">
      <c r="A100" s="19"/>
      <c r="B100" s="58"/>
      <c r="C100" s="59"/>
      <c r="D100" s="19"/>
      <c r="E100" s="19"/>
    </row>
    <row r="101" spans="1:5" s="18" customFormat="1" x14ac:dyDescent="0.25">
      <c r="A101" s="19"/>
      <c r="B101" s="58"/>
      <c r="C101" s="59"/>
      <c r="D101" s="19"/>
      <c r="E101" s="19"/>
    </row>
    <row r="102" spans="1:5" s="18" customFormat="1" x14ac:dyDescent="0.25">
      <c r="A102" s="19"/>
      <c r="B102" s="58"/>
      <c r="C102" s="59"/>
      <c r="D102" s="19"/>
      <c r="E102" s="19"/>
    </row>
    <row r="103" spans="1:5" s="18" customFormat="1" x14ac:dyDescent="0.25">
      <c r="A103" s="19"/>
      <c r="B103" s="58"/>
      <c r="C103" s="59"/>
      <c r="D103" s="19"/>
      <c r="E103" s="19"/>
    </row>
    <row r="104" spans="1:5" s="18" customFormat="1" x14ac:dyDescent="0.25">
      <c r="A104" s="19"/>
      <c r="B104" s="58"/>
      <c r="C104" s="59"/>
      <c r="D104" s="19"/>
      <c r="E104" s="19"/>
    </row>
    <row r="105" spans="1:5" s="18" customFormat="1" x14ac:dyDescent="0.25">
      <c r="A105" s="19"/>
      <c r="B105" s="58"/>
      <c r="C105" s="59"/>
      <c r="D105" s="19"/>
      <c r="E105" s="19"/>
    </row>
    <row r="106" spans="1:5" s="18" customFormat="1" x14ac:dyDescent="0.25">
      <c r="A106" s="19"/>
      <c r="B106" s="58"/>
      <c r="C106" s="59"/>
      <c r="D106" s="19"/>
      <c r="E106" s="19"/>
    </row>
    <row r="107" spans="1:5" s="18" customFormat="1" x14ac:dyDescent="0.25">
      <c r="A107" s="19"/>
      <c r="B107" s="58"/>
      <c r="C107" s="59"/>
      <c r="D107" s="19"/>
      <c r="E107" s="19"/>
    </row>
    <row r="108" spans="1:5" s="18" customFormat="1" x14ac:dyDescent="0.25">
      <c r="A108" s="19"/>
      <c r="B108" s="58"/>
      <c r="C108" s="59"/>
      <c r="D108" s="19"/>
      <c r="E108" s="19"/>
    </row>
    <row r="109" spans="1:5" x14ac:dyDescent="0.25">
      <c r="A109" s="3"/>
      <c r="B109" s="57"/>
      <c r="C109" s="57"/>
      <c r="D109" s="3"/>
      <c r="E109" s="3"/>
    </row>
    <row r="110" spans="1:5" ht="15" customHeight="1" x14ac:dyDescent="0.25">
      <c r="A110" s="60" t="s">
        <v>2</v>
      </c>
      <c r="B110" s="60"/>
      <c r="C110" s="60"/>
      <c r="D110" s="60"/>
      <c r="E110" s="3">
        <f>SUM(E85:E109)</f>
        <v>0</v>
      </c>
    </row>
    <row r="111" spans="1:5" ht="15" customHeight="1" x14ac:dyDescent="0.25">
      <c r="A111" s="60" t="s">
        <v>3</v>
      </c>
      <c r="B111" s="60"/>
      <c r="C111" s="60"/>
      <c r="D111" s="60"/>
      <c r="E111" s="3">
        <f>SUMIF(D85:D109,"Yes",E85:E109)</f>
        <v>0</v>
      </c>
    </row>
    <row r="112" spans="1:5" ht="15" customHeight="1" x14ac:dyDescent="0.25">
      <c r="A112" s="60" t="s">
        <v>1</v>
      </c>
      <c r="B112" s="60"/>
      <c r="C112" s="60"/>
      <c r="D112" s="60"/>
      <c r="E112" s="5" t="e">
        <f>E111/E110</f>
        <v>#DIV/0!</v>
      </c>
    </row>
    <row r="114" spans="1:5" ht="15" customHeight="1" x14ac:dyDescent="0.25">
      <c r="A114" s="67" t="s">
        <v>31</v>
      </c>
      <c r="B114" s="67"/>
      <c r="C114" s="67"/>
      <c r="D114" s="67"/>
      <c r="E114" s="67"/>
    </row>
    <row r="115" spans="1:5" ht="25.5" x14ac:dyDescent="0.25">
      <c r="A115" s="17" t="s">
        <v>22</v>
      </c>
      <c r="B115" s="65" t="s">
        <v>23</v>
      </c>
      <c r="C115" s="65"/>
      <c r="D115" s="17" t="s">
        <v>24</v>
      </c>
      <c r="E115" s="17" t="s">
        <v>30</v>
      </c>
    </row>
    <row r="116" spans="1:5" x14ac:dyDescent="0.25">
      <c r="A116" s="3"/>
      <c r="B116" s="57"/>
      <c r="C116" s="57"/>
      <c r="D116" s="3"/>
      <c r="E116" s="3"/>
    </row>
    <row r="117" spans="1:5" x14ac:dyDescent="0.25">
      <c r="A117" s="3"/>
      <c r="B117" s="57"/>
      <c r="C117" s="57"/>
      <c r="D117" s="3"/>
      <c r="E117" s="3"/>
    </row>
    <row r="118" spans="1:5" x14ac:dyDescent="0.25">
      <c r="A118" s="3"/>
      <c r="B118" s="57"/>
      <c r="C118" s="57"/>
      <c r="D118" s="3"/>
      <c r="E118" s="3"/>
    </row>
    <row r="119" spans="1:5" x14ac:dyDescent="0.25">
      <c r="A119" s="3"/>
      <c r="B119" s="57"/>
      <c r="C119" s="57"/>
      <c r="D119" s="3"/>
      <c r="E119" s="3"/>
    </row>
    <row r="120" spans="1:5" s="18" customFormat="1" x14ac:dyDescent="0.25">
      <c r="A120" s="19"/>
      <c r="B120" s="58"/>
      <c r="C120" s="59"/>
      <c r="D120" s="19"/>
      <c r="E120" s="19"/>
    </row>
    <row r="121" spans="1:5" s="18" customFormat="1" x14ac:dyDescent="0.25">
      <c r="A121" s="19"/>
      <c r="B121" s="58"/>
      <c r="C121" s="59"/>
      <c r="D121" s="19"/>
      <c r="E121" s="19"/>
    </row>
    <row r="122" spans="1:5" s="18" customFormat="1" x14ac:dyDescent="0.25">
      <c r="A122" s="19"/>
      <c r="B122" s="58"/>
      <c r="C122" s="59"/>
      <c r="D122" s="19"/>
      <c r="E122" s="19"/>
    </row>
    <row r="123" spans="1:5" s="18" customFormat="1" x14ac:dyDescent="0.25">
      <c r="A123" s="19"/>
      <c r="B123" s="58"/>
      <c r="C123" s="59"/>
      <c r="D123" s="19"/>
      <c r="E123" s="19"/>
    </row>
    <row r="124" spans="1:5" s="18" customFormat="1" x14ac:dyDescent="0.25">
      <c r="A124" s="19"/>
      <c r="B124" s="58"/>
      <c r="C124" s="59"/>
      <c r="D124" s="19"/>
      <c r="E124" s="19"/>
    </row>
    <row r="125" spans="1:5" s="18" customFormat="1" x14ac:dyDescent="0.25">
      <c r="A125" s="19"/>
      <c r="B125" s="58"/>
      <c r="C125" s="59"/>
      <c r="D125" s="19"/>
      <c r="E125" s="19"/>
    </row>
    <row r="126" spans="1:5" s="18" customFormat="1" x14ac:dyDescent="0.25">
      <c r="A126" s="19"/>
      <c r="B126" s="58"/>
      <c r="C126" s="59"/>
      <c r="D126" s="19"/>
      <c r="E126" s="19"/>
    </row>
    <row r="127" spans="1:5" s="18" customFormat="1" x14ac:dyDescent="0.25">
      <c r="A127" s="19"/>
      <c r="B127" s="58"/>
      <c r="C127" s="59"/>
      <c r="D127" s="19"/>
      <c r="E127" s="19"/>
    </row>
    <row r="128" spans="1:5" s="18" customFormat="1" x14ac:dyDescent="0.25">
      <c r="A128" s="19"/>
      <c r="B128" s="58"/>
      <c r="C128" s="59"/>
      <c r="D128" s="19"/>
      <c r="E128" s="19"/>
    </row>
    <row r="129" spans="1:5" s="18" customFormat="1" x14ac:dyDescent="0.25">
      <c r="A129" s="19"/>
      <c r="B129" s="58"/>
      <c r="C129" s="59"/>
      <c r="D129" s="19"/>
      <c r="E129" s="19"/>
    </row>
    <row r="130" spans="1:5" s="18" customFormat="1" x14ac:dyDescent="0.25">
      <c r="A130" s="19"/>
      <c r="B130" s="58"/>
      <c r="C130" s="59"/>
      <c r="D130" s="19"/>
      <c r="E130" s="19"/>
    </row>
    <row r="131" spans="1:5" s="18" customFormat="1" x14ac:dyDescent="0.25">
      <c r="A131" s="19"/>
      <c r="B131" s="58"/>
      <c r="C131" s="59"/>
      <c r="D131" s="19"/>
      <c r="E131" s="19"/>
    </row>
    <row r="132" spans="1:5" s="18" customFormat="1" x14ac:dyDescent="0.25">
      <c r="A132" s="19"/>
      <c r="B132" s="58"/>
      <c r="C132" s="59"/>
      <c r="D132" s="19"/>
      <c r="E132" s="19"/>
    </row>
    <row r="133" spans="1:5" s="18" customFormat="1" x14ac:dyDescent="0.25">
      <c r="A133" s="19"/>
      <c r="B133" s="58"/>
      <c r="C133" s="59"/>
      <c r="D133" s="19"/>
      <c r="E133" s="19"/>
    </row>
    <row r="134" spans="1:5" s="18" customFormat="1" x14ac:dyDescent="0.25">
      <c r="A134" s="19"/>
      <c r="B134" s="58"/>
      <c r="C134" s="59"/>
      <c r="D134" s="19"/>
      <c r="E134" s="19"/>
    </row>
    <row r="135" spans="1:5" s="18" customFormat="1" x14ac:dyDescent="0.25">
      <c r="A135" s="19"/>
      <c r="B135" s="58"/>
      <c r="C135" s="59"/>
      <c r="D135" s="19"/>
      <c r="E135" s="19"/>
    </row>
    <row r="136" spans="1:5" s="18" customFormat="1" x14ac:dyDescent="0.25">
      <c r="A136" s="19"/>
      <c r="B136" s="58"/>
      <c r="C136" s="59"/>
      <c r="D136" s="19"/>
      <c r="E136" s="19"/>
    </row>
    <row r="137" spans="1:5" x14ac:dyDescent="0.25">
      <c r="A137" s="3"/>
      <c r="B137" s="57"/>
      <c r="C137" s="57"/>
      <c r="D137" s="3"/>
      <c r="E137" s="3"/>
    </row>
    <row r="138" spans="1:5" x14ac:dyDescent="0.25">
      <c r="A138" s="3"/>
      <c r="B138" s="57"/>
      <c r="C138" s="57"/>
      <c r="D138" s="3"/>
      <c r="E138" s="3"/>
    </row>
    <row r="139" spans="1:5" ht="15" customHeight="1" x14ac:dyDescent="0.25">
      <c r="A139" s="60" t="s">
        <v>2</v>
      </c>
      <c r="B139" s="60"/>
      <c r="C139" s="60"/>
      <c r="D139" s="60"/>
      <c r="E139" s="3">
        <f>SUM(E116:E138)</f>
        <v>0</v>
      </c>
    </row>
    <row r="140" spans="1:5" ht="15" customHeight="1" x14ac:dyDescent="0.25">
      <c r="A140" s="60" t="s">
        <v>3</v>
      </c>
      <c r="B140" s="60"/>
      <c r="C140" s="60"/>
      <c r="D140" s="60"/>
      <c r="E140" s="3">
        <f>SUMIF(D116:D138,"Yes",E116:E138)</f>
        <v>0</v>
      </c>
    </row>
    <row r="141" spans="1:5" ht="15" customHeight="1" x14ac:dyDescent="0.25">
      <c r="A141" s="60" t="s">
        <v>1</v>
      </c>
      <c r="B141" s="60"/>
      <c r="C141" s="60"/>
      <c r="D141" s="60"/>
      <c r="E141" s="5" t="e">
        <f>E140/E139</f>
        <v>#DIV/0!</v>
      </c>
    </row>
  </sheetData>
  <protectedRanges>
    <protectedRange sqref="D116:E138 A116:B138" name="Range5"/>
    <protectedRange sqref="D85:E109 A85:B109" name="Range4"/>
    <protectedRange sqref="D55:E78 A55:B78" name="Range3"/>
    <protectedRange sqref="D24:E48 A24:B48" name="Range2"/>
    <protectedRange sqref="A16:E19" name="Range1"/>
  </protectedRanges>
  <mergeCells count="125">
    <mergeCell ref="A8:B8"/>
    <mergeCell ref="C8:E8"/>
    <mergeCell ref="A13:E13"/>
    <mergeCell ref="A22:E22"/>
    <mergeCell ref="B65:C65"/>
    <mergeCell ref="B66:C66"/>
    <mergeCell ref="B67:C67"/>
    <mergeCell ref="B68:C68"/>
    <mergeCell ref="A2:E2"/>
    <mergeCell ref="A10:E10"/>
    <mergeCell ref="A11:E11"/>
    <mergeCell ref="A53:E53"/>
    <mergeCell ref="B23:C23"/>
    <mergeCell ref="B24:C24"/>
    <mergeCell ref="B25:C25"/>
    <mergeCell ref="B26:C26"/>
    <mergeCell ref="B27:C27"/>
    <mergeCell ref="B38:C38"/>
    <mergeCell ref="B39:C39"/>
    <mergeCell ref="B40:C40"/>
    <mergeCell ref="B41:C41"/>
    <mergeCell ref="B42:C42"/>
    <mergeCell ref="B43:C43"/>
    <mergeCell ref="A49:D49"/>
    <mergeCell ref="B129:C129"/>
    <mergeCell ref="B108:C108"/>
    <mergeCell ref="B109:C109"/>
    <mergeCell ref="A114:E114"/>
    <mergeCell ref="B115:C115"/>
    <mergeCell ref="B116:C116"/>
    <mergeCell ref="A79:D79"/>
    <mergeCell ref="A80:D80"/>
    <mergeCell ref="A81:D81"/>
    <mergeCell ref="A83:E83"/>
    <mergeCell ref="A110:D110"/>
    <mergeCell ref="A111:D111"/>
    <mergeCell ref="A112:D112"/>
    <mergeCell ref="B84:C84"/>
    <mergeCell ref="B85:C85"/>
    <mergeCell ref="B86:C86"/>
    <mergeCell ref="B87:C87"/>
    <mergeCell ref="B88:C88"/>
    <mergeCell ref="B124:C124"/>
    <mergeCell ref="B125:C125"/>
    <mergeCell ref="B126:C126"/>
    <mergeCell ref="B127:C127"/>
    <mergeCell ref="B128:C128"/>
    <mergeCell ref="B37:C37"/>
    <mergeCell ref="B73:C73"/>
    <mergeCell ref="B74:C74"/>
    <mergeCell ref="B75:C75"/>
    <mergeCell ref="B76:C76"/>
    <mergeCell ref="B77:C77"/>
    <mergeCell ref="B60:C60"/>
    <mergeCell ref="B70:C70"/>
    <mergeCell ref="B71:C71"/>
    <mergeCell ref="B69:C69"/>
    <mergeCell ref="B55:C55"/>
    <mergeCell ref="B56:C56"/>
    <mergeCell ref="B57:C57"/>
    <mergeCell ref="B58:C58"/>
    <mergeCell ref="B59:C59"/>
    <mergeCell ref="B54:C54"/>
    <mergeCell ref="A51:D51"/>
    <mergeCell ref="A50:D50"/>
    <mergeCell ref="B44:C44"/>
    <mergeCell ref="B45:C45"/>
    <mergeCell ref="B46:C46"/>
    <mergeCell ref="B47:C47"/>
    <mergeCell ref="B48:C48"/>
    <mergeCell ref="B72:C72"/>
    <mergeCell ref="B28:C28"/>
    <mergeCell ref="B29:C29"/>
    <mergeCell ref="B30:C30"/>
    <mergeCell ref="B31:C31"/>
    <mergeCell ref="B32:C32"/>
    <mergeCell ref="B33:C33"/>
    <mergeCell ref="B34:C34"/>
    <mergeCell ref="B35:C35"/>
    <mergeCell ref="B36:C36"/>
    <mergeCell ref="A140:D140"/>
    <mergeCell ref="A141:D141"/>
    <mergeCell ref="A21:E21"/>
    <mergeCell ref="A14:E14"/>
    <mergeCell ref="B135:C135"/>
    <mergeCell ref="B136:C136"/>
    <mergeCell ref="B137:C137"/>
    <mergeCell ref="B138:C138"/>
    <mergeCell ref="A139:D139"/>
    <mergeCell ref="B130:C130"/>
    <mergeCell ref="B131:C131"/>
    <mergeCell ref="B132:C132"/>
    <mergeCell ref="B133:C133"/>
    <mergeCell ref="B134:C134"/>
    <mergeCell ref="B117:C117"/>
    <mergeCell ref="B118:C118"/>
    <mergeCell ref="B106:C106"/>
    <mergeCell ref="B107:C107"/>
    <mergeCell ref="B119:C119"/>
    <mergeCell ref="B89:C89"/>
    <mergeCell ref="B90:C90"/>
    <mergeCell ref="B91:C91"/>
    <mergeCell ref="B92:C92"/>
    <mergeCell ref="B93:C93"/>
    <mergeCell ref="B78:C78"/>
    <mergeCell ref="B61:C61"/>
    <mergeCell ref="B62:C62"/>
    <mergeCell ref="B63:C63"/>
    <mergeCell ref="B64:C64"/>
    <mergeCell ref="B121:C121"/>
    <mergeCell ref="B122:C122"/>
    <mergeCell ref="B123:C123"/>
    <mergeCell ref="B99:C99"/>
    <mergeCell ref="B100:C100"/>
    <mergeCell ref="B101:C101"/>
    <mergeCell ref="B102:C102"/>
    <mergeCell ref="B103:C103"/>
    <mergeCell ref="B104:C104"/>
    <mergeCell ref="B94:C94"/>
    <mergeCell ref="B95:C95"/>
    <mergeCell ref="B96:C96"/>
    <mergeCell ref="B97:C97"/>
    <mergeCell ref="B98:C98"/>
    <mergeCell ref="B120:C120"/>
    <mergeCell ref="B105:C105"/>
  </mergeCells>
  <phoneticPr fontId="6" type="noConversion"/>
  <pageMargins left="0.23622047244094491" right="0.23622047244094491" top="0.74803149606299213" bottom="0.74803149606299213" header="0.31496062992125984" footer="0.31496062992125984"/>
  <pageSetup orientation="portrait" r:id="rId1"/>
  <headerFooter>
    <oddHeader>&amp;C&amp;"-,Bold"&amp;18SACNASP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4582-D16D-4BC5-8B01-FB67F88F7964}">
  <dimension ref="A1:J142"/>
  <sheetViews>
    <sheetView tabSelected="1" topLeftCell="A19" zoomScale="110" zoomScaleNormal="110" workbookViewId="0">
      <selection activeCell="B24" sqref="B24:C24"/>
    </sheetView>
  </sheetViews>
  <sheetFormatPr defaultRowHeight="12.75" x14ac:dyDescent="0.25"/>
  <cols>
    <col min="1" max="1" width="19.5703125" style="18" customWidth="1"/>
    <col min="2" max="2" width="15.28515625" style="18" customWidth="1"/>
    <col min="3" max="3" width="14.5703125" style="18" customWidth="1"/>
    <col min="4" max="6" width="19.5703125" style="18" customWidth="1"/>
    <col min="7" max="16384" width="9.140625" style="18"/>
  </cols>
  <sheetData>
    <row r="1" spans="1:10" ht="16.5" thickBot="1" x14ac:dyDescent="0.3">
      <c r="A1" s="8"/>
      <c r="B1" s="8"/>
      <c r="C1" s="8"/>
      <c r="D1" s="8"/>
      <c r="E1" s="8"/>
      <c r="F1" s="8"/>
      <c r="G1" s="8"/>
      <c r="H1" s="8"/>
      <c r="I1" s="8"/>
      <c r="J1" s="8"/>
    </row>
    <row r="2" spans="1:10" ht="19.5" thickBot="1" x14ac:dyDescent="0.3">
      <c r="A2" s="71" t="s">
        <v>17</v>
      </c>
      <c r="B2" s="72"/>
      <c r="C2" s="72"/>
      <c r="D2" s="72"/>
      <c r="E2" s="72"/>
      <c r="F2" s="73"/>
      <c r="G2" s="8"/>
      <c r="H2" s="8"/>
      <c r="I2" s="8"/>
      <c r="J2" s="8"/>
    </row>
    <row r="3" spans="1:10" ht="75" x14ac:dyDescent="0.25">
      <c r="A3" s="46" t="s">
        <v>41</v>
      </c>
      <c r="B3" s="47" t="s">
        <v>46</v>
      </c>
      <c r="C3" s="45" t="s">
        <v>47</v>
      </c>
      <c r="D3" s="84"/>
      <c r="E3" s="85"/>
      <c r="F3" s="45"/>
      <c r="G3" s="8"/>
      <c r="H3" s="8"/>
      <c r="I3" s="8"/>
      <c r="J3" s="8"/>
    </row>
    <row r="4" spans="1:10" ht="29.25" customHeight="1" x14ac:dyDescent="0.25">
      <c r="A4" s="48" t="s">
        <v>26</v>
      </c>
      <c r="B4" s="54">
        <f>$C$59</f>
        <v>0.75</v>
      </c>
      <c r="C4" s="50">
        <f>F59</f>
        <v>0.5</v>
      </c>
      <c r="D4" s="78" t="s">
        <v>39</v>
      </c>
      <c r="E4" s="79"/>
      <c r="F4" s="56">
        <f>AVERAGE($B$4:$B$6)</f>
        <v>0.75</v>
      </c>
      <c r="G4" s="8"/>
      <c r="H4" s="8"/>
      <c r="I4" s="8"/>
      <c r="J4" s="8"/>
    </row>
    <row r="5" spans="1:10" ht="29.25" customHeight="1" x14ac:dyDescent="0.25">
      <c r="A5" s="48" t="s">
        <v>27</v>
      </c>
      <c r="B5" s="54">
        <f>$C$89</f>
        <v>0.75</v>
      </c>
      <c r="C5" s="50">
        <f>F89</f>
        <v>0.5</v>
      </c>
      <c r="D5" s="78" t="s">
        <v>40</v>
      </c>
      <c r="E5" s="79"/>
      <c r="F5" s="56">
        <f>AVERAGE($B$4:$B$7)</f>
        <v>0.75</v>
      </c>
      <c r="G5" s="8"/>
      <c r="H5" s="8"/>
      <c r="I5" s="8"/>
      <c r="J5" s="8"/>
    </row>
    <row r="6" spans="1:10" ht="29.25" customHeight="1" x14ac:dyDescent="0.25">
      <c r="A6" s="48" t="s">
        <v>28</v>
      </c>
      <c r="B6" s="54">
        <f>$C$120</f>
        <v>0.75</v>
      </c>
      <c r="C6" s="50">
        <f>F120</f>
        <v>0.5</v>
      </c>
      <c r="D6" s="80" t="s">
        <v>62</v>
      </c>
      <c r="E6" s="81"/>
      <c r="F6" s="52">
        <f>AVERAGE($C$4:$C$6)</f>
        <v>0.5</v>
      </c>
      <c r="G6" s="8"/>
      <c r="H6" s="8"/>
      <c r="I6" s="8"/>
      <c r="J6" s="8"/>
    </row>
    <row r="7" spans="1:10" ht="29.25" customHeight="1" thickBot="1" x14ac:dyDescent="0.3">
      <c r="A7" s="49" t="s">
        <v>29</v>
      </c>
      <c r="B7" s="55">
        <f>C142</f>
        <v>0.75</v>
      </c>
      <c r="C7" s="51">
        <f>F142</f>
        <v>0.5</v>
      </c>
      <c r="D7" s="82" t="s">
        <v>63</v>
      </c>
      <c r="E7" s="83"/>
      <c r="F7" s="53">
        <f>AVERAGE($C$4:$C$7)</f>
        <v>0.5</v>
      </c>
      <c r="G7" s="8"/>
      <c r="H7" s="8"/>
      <c r="I7" s="8"/>
      <c r="J7" s="8"/>
    </row>
    <row r="8" spans="1:10" ht="15.75" x14ac:dyDescent="0.25">
      <c r="A8" s="30"/>
      <c r="B8" s="31"/>
      <c r="C8" s="32"/>
      <c r="D8" s="30"/>
      <c r="E8" s="30"/>
      <c r="F8" s="33"/>
      <c r="G8" s="8"/>
      <c r="H8" s="8"/>
      <c r="I8" s="8"/>
      <c r="J8" s="8"/>
    </row>
    <row r="9" spans="1:10" ht="15.75" x14ac:dyDescent="0.25">
      <c r="A9" s="30"/>
      <c r="B9" s="31"/>
      <c r="C9" s="32"/>
      <c r="D9" s="30"/>
      <c r="E9" s="30"/>
      <c r="F9" s="33"/>
      <c r="G9" s="8"/>
      <c r="H9" s="8"/>
      <c r="I9" s="8"/>
      <c r="J9" s="8"/>
    </row>
    <row r="10" spans="1:10" ht="4.5" customHeight="1" x14ac:dyDescent="0.25">
      <c r="A10" s="34"/>
      <c r="B10" s="35"/>
      <c r="C10" s="36"/>
      <c r="D10" s="34"/>
      <c r="E10" s="34"/>
      <c r="F10" s="34"/>
      <c r="G10" s="8"/>
      <c r="H10" s="8"/>
      <c r="I10" s="8"/>
      <c r="J10" s="8"/>
    </row>
    <row r="11" spans="1:10" ht="16.5" thickBot="1" x14ac:dyDescent="0.3">
      <c r="A11" s="9"/>
      <c r="B11" s="9"/>
      <c r="C11" s="9"/>
      <c r="D11" s="9"/>
      <c r="E11" s="9"/>
      <c r="F11" s="9"/>
      <c r="G11" s="8"/>
      <c r="H11" s="8"/>
      <c r="I11" s="8"/>
      <c r="J11" s="8"/>
    </row>
    <row r="12" spans="1:10" ht="19.5" thickBot="1" x14ac:dyDescent="0.3">
      <c r="A12" s="71" t="s">
        <v>48</v>
      </c>
      <c r="B12" s="72"/>
      <c r="C12" s="72"/>
      <c r="D12" s="72"/>
      <c r="E12" s="72"/>
      <c r="F12" s="73"/>
      <c r="G12" s="8"/>
      <c r="H12" s="8"/>
      <c r="I12" s="8"/>
      <c r="J12" s="8"/>
    </row>
    <row r="13" spans="1:10" ht="15.75" customHeight="1" x14ac:dyDescent="0.25">
      <c r="A13" s="76" t="s">
        <v>49</v>
      </c>
      <c r="B13" s="76"/>
      <c r="C13" s="76"/>
      <c r="D13" s="77"/>
      <c r="E13" s="77"/>
      <c r="F13" s="77"/>
    </row>
    <row r="14" spans="1:10" ht="15.75" customHeight="1" x14ac:dyDescent="0.25">
      <c r="A14" s="97" t="s">
        <v>52</v>
      </c>
      <c r="B14" s="98"/>
      <c r="C14" s="99"/>
      <c r="D14" s="43" t="s">
        <v>53</v>
      </c>
      <c r="E14" s="43" t="s">
        <v>54</v>
      </c>
      <c r="F14" s="43" t="s">
        <v>55</v>
      </c>
    </row>
    <row r="15" spans="1:10" ht="15.75" customHeight="1" x14ac:dyDescent="0.25">
      <c r="A15" s="97" t="s">
        <v>51</v>
      </c>
      <c r="B15" s="98"/>
      <c r="C15" s="99"/>
      <c r="D15" s="44" t="s">
        <v>56</v>
      </c>
      <c r="E15" s="44" t="s">
        <v>57</v>
      </c>
      <c r="F15" s="44" t="s">
        <v>58</v>
      </c>
    </row>
    <row r="16" spans="1:10" ht="15.75" customHeight="1" x14ac:dyDescent="0.25">
      <c r="A16" s="68" t="s">
        <v>50</v>
      </c>
      <c r="B16" s="68"/>
      <c r="C16" s="68"/>
      <c r="D16" s="100"/>
      <c r="E16" s="100"/>
      <c r="F16" s="100"/>
    </row>
    <row r="17" spans="1:10" ht="15.75" x14ac:dyDescent="0.25">
      <c r="A17" s="9"/>
      <c r="B17" s="9"/>
      <c r="C17" s="9"/>
      <c r="D17" s="9"/>
      <c r="E17" s="9"/>
      <c r="F17" s="9"/>
      <c r="G17" s="8"/>
      <c r="H17" s="8"/>
      <c r="I17" s="8"/>
      <c r="J17" s="8"/>
    </row>
    <row r="18" spans="1:10" ht="15.75" x14ac:dyDescent="0.25">
      <c r="A18" s="68" t="s">
        <v>18</v>
      </c>
      <c r="B18" s="68"/>
      <c r="C18" s="68"/>
      <c r="D18" s="68"/>
      <c r="E18" s="68"/>
      <c r="F18" s="68"/>
      <c r="G18" s="8"/>
      <c r="H18" s="8"/>
      <c r="I18" s="8"/>
      <c r="J18" s="8"/>
    </row>
    <row r="19" spans="1:10" ht="115.5" customHeight="1" x14ac:dyDescent="0.25">
      <c r="A19" s="70" t="s">
        <v>37</v>
      </c>
      <c r="B19" s="70"/>
      <c r="C19" s="70"/>
      <c r="D19" s="70"/>
      <c r="E19" s="70"/>
      <c r="F19" s="70"/>
    </row>
    <row r="20" spans="1:10" ht="15.75" x14ac:dyDescent="0.25">
      <c r="A20" s="1"/>
      <c r="B20" s="2"/>
      <c r="C20" s="2"/>
      <c r="D20" s="2"/>
      <c r="E20" s="2"/>
    </row>
    <row r="21" spans="1:10" ht="15" x14ac:dyDescent="0.25">
      <c r="A21" s="68" t="s">
        <v>65</v>
      </c>
      <c r="B21" s="68"/>
      <c r="C21" s="68"/>
      <c r="D21" s="68"/>
      <c r="E21" s="68"/>
      <c r="F21" s="68"/>
    </row>
    <row r="22" spans="1:10" ht="49.5" customHeight="1" x14ac:dyDescent="0.25">
      <c r="A22" s="62" t="s">
        <v>61</v>
      </c>
      <c r="B22" s="63"/>
      <c r="C22" s="63"/>
      <c r="D22" s="63"/>
      <c r="E22" s="63"/>
      <c r="F22" s="64"/>
    </row>
    <row r="23" spans="1:10" ht="63.75" x14ac:dyDescent="0.25">
      <c r="A23" s="23" t="s">
        <v>19</v>
      </c>
      <c r="B23" s="74" t="s">
        <v>20</v>
      </c>
      <c r="C23" s="75"/>
      <c r="D23" s="23" t="s">
        <v>0</v>
      </c>
      <c r="E23" s="23" t="s">
        <v>59</v>
      </c>
      <c r="F23" s="23" t="s">
        <v>60</v>
      </c>
    </row>
    <row r="24" spans="1:10" ht="38.25" customHeight="1" x14ac:dyDescent="0.25">
      <c r="A24" s="21"/>
      <c r="B24" s="58"/>
      <c r="C24" s="59"/>
      <c r="D24" s="21"/>
      <c r="E24" s="21"/>
      <c r="F24" s="21"/>
    </row>
    <row r="25" spans="1:10" ht="38.25" customHeight="1" x14ac:dyDescent="0.25">
      <c r="A25" s="21"/>
      <c r="B25" s="58"/>
      <c r="C25" s="59"/>
      <c r="D25" s="21"/>
      <c r="E25" s="21"/>
      <c r="F25" s="21"/>
    </row>
    <row r="26" spans="1:10" ht="38.25" customHeight="1" x14ac:dyDescent="0.25">
      <c r="A26" s="21"/>
      <c r="B26" s="58"/>
      <c r="C26" s="59"/>
      <c r="D26" s="21"/>
      <c r="E26" s="21"/>
      <c r="F26" s="21"/>
    </row>
    <row r="27" spans="1:10" ht="38.25" customHeight="1" x14ac:dyDescent="0.25">
      <c r="A27" s="21"/>
      <c r="B27" s="58"/>
      <c r="C27" s="59"/>
      <c r="D27" s="21"/>
      <c r="E27" s="21"/>
      <c r="F27" s="21"/>
    </row>
    <row r="28" spans="1:10" ht="13.5" thickBot="1" x14ac:dyDescent="0.3"/>
    <row r="29" spans="1:10" ht="15" x14ac:dyDescent="0.25">
      <c r="A29" s="86" t="s">
        <v>64</v>
      </c>
      <c r="B29" s="87"/>
      <c r="C29" s="87"/>
      <c r="D29" s="87"/>
      <c r="E29" s="87"/>
      <c r="F29" s="88"/>
    </row>
    <row r="30" spans="1:10" ht="15" customHeight="1" x14ac:dyDescent="0.25">
      <c r="A30" s="89" t="s">
        <v>14</v>
      </c>
      <c r="B30" s="67"/>
      <c r="C30" s="67"/>
      <c r="D30" s="67"/>
      <c r="E30" s="67"/>
      <c r="F30" s="90"/>
    </row>
    <row r="31" spans="1:10" ht="38.25" x14ac:dyDescent="0.25">
      <c r="A31" s="24" t="s">
        <v>22</v>
      </c>
      <c r="B31" s="65" t="s">
        <v>23</v>
      </c>
      <c r="C31" s="65"/>
      <c r="D31" s="16" t="s">
        <v>38</v>
      </c>
      <c r="E31" s="16" t="s">
        <v>42</v>
      </c>
      <c r="F31" s="25" t="s">
        <v>25</v>
      </c>
    </row>
    <row r="32" spans="1:10" x14ac:dyDescent="0.25">
      <c r="A32" s="26" t="s">
        <v>7</v>
      </c>
      <c r="B32" s="57" t="s">
        <v>5</v>
      </c>
      <c r="C32" s="57"/>
      <c r="D32" s="22" t="s">
        <v>4</v>
      </c>
      <c r="E32" s="22" t="s">
        <v>4</v>
      </c>
      <c r="F32" s="27">
        <v>12</v>
      </c>
    </row>
    <row r="33" spans="1:6" x14ac:dyDescent="0.25">
      <c r="A33" s="26" t="s">
        <v>8</v>
      </c>
      <c r="B33" s="57" t="s">
        <v>6</v>
      </c>
      <c r="C33" s="57"/>
      <c r="D33" s="22" t="s">
        <v>4</v>
      </c>
      <c r="E33" s="22" t="s">
        <v>11</v>
      </c>
      <c r="F33" s="27">
        <v>12</v>
      </c>
    </row>
    <row r="34" spans="1:6" x14ac:dyDescent="0.25">
      <c r="A34" s="26" t="s">
        <v>9</v>
      </c>
      <c r="B34" s="57" t="s">
        <v>10</v>
      </c>
      <c r="C34" s="57"/>
      <c r="D34" s="22" t="s">
        <v>11</v>
      </c>
      <c r="E34" s="22" t="s">
        <v>4</v>
      </c>
      <c r="F34" s="27">
        <v>12</v>
      </c>
    </row>
    <row r="35" spans="1:6" x14ac:dyDescent="0.25">
      <c r="A35" s="26" t="s">
        <v>12</v>
      </c>
      <c r="B35" s="57" t="s">
        <v>13</v>
      </c>
      <c r="C35" s="57"/>
      <c r="D35" s="22" t="s">
        <v>4</v>
      </c>
      <c r="E35" s="22" t="s">
        <v>11</v>
      </c>
      <c r="F35" s="27">
        <v>12</v>
      </c>
    </row>
    <row r="36" spans="1:6" x14ac:dyDescent="0.25">
      <c r="A36" s="26"/>
      <c r="B36" s="58"/>
      <c r="C36" s="59"/>
      <c r="D36" s="22"/>
      <c r="E36" s="22"/>
      <c r="F36" s="27"/>
    </row>
    <row r="37" spans="1:6" x14ac:dyDescent="0.25">
      <c r="A37" s="26"/>
      <c r="B37" s="58"/>
      <c r="C37" s="59"/>
      <c r="D37" s="22"/>
      <c r="E37" s="22"/>
      <c r="F37" s="27"/>
    </row>
    <row r="38" spans="1:6" x14ac:dyDescent="0.25">
      <c r="A38" s="26"/>
      <c r="B38" s="58"/>
      <c r="C38" s="59"/>
      <c r="D38" s="22"/>
      <c r="E38" s="22"/>
      <c r="F38" s="27"/>
    </row>
    <row r="39" spans="1:6" x14ac:dyDescent="0.25">
      <c r="A39" s="26"/>
      <c r="B39" s="58"/>
      <c r="C39" s="59"/>
      <c r="D39" s="22"/>
      <c r="E39" s="22"/>
      <c r="F39" s="27"/>
    </row>
    <row r="40" spans="1:6" x14ac:dyDescent="0.25">
      <c r="A40" s="26"/>
      <c r="B40" s="58"/>
      <c r="C40" s="59"/>
      <c r="D40" s="22"/>
      <c r="E40" s="22"/>
      <c r="F40" s="27"/>
    </row>
    <row r="41" spans="1:6" x14ac:dyDescent="0.25">
      <c r="A41" s="26"/>
      <c r="B41" s="58"/>
      <c r="C41" s="59"/>
      <c r="D41" s="22"/>
      <c r="E41" s="22"/>
      <c r="F41" s="27"/>
    </row>
    <row r="42" spans="1:6" x14ac:dyDescent="0.25">
      <c r="A42" s="26"/>
      <c r="B42" s="58"/>
      <c r="C42" s="59"/>
      <c r="D42" s="22"/>
      <c r="E42" s="22"/>
      <c r="F42" s="27"/>
    </row>
    <row r="43" spans="1:6" x14ac:dyDescent="0.25">
      <c r="A43" s="26"/>
      <c r="B43" s="58"/>
      <c r="C43" s="59"/>
      <c r="D43" s="22"/>
      <c r="E43" s="22"/>
      <c r="F43" s="27"/>
    </row>
    <row r="44" spans="1:6" x14ac:dyDescent="0.25">
      <c r="A44" s="26"/>
      <c r="B44" s="58"/>
      <c r="C44" s="59"/>
      <c r="D44" s="22"/>
      <c r="E44" s="22"/>
      <c r="F44" s="27"/>
    </row>
    <row r="45" spans="1:6" x14ac:dyDescent="0.25">
      <c r="A45" s="26"/>
      <c r="B45" s="58"/>
      <c r="C45" s="59"/>
      <c r="D45" s="22"/>
      <c r="E45" s="22"/>
      <c r="F45" s="27"/>
    </row>
    <row r="46" spans="1:6" x14ac:dyDescent="0.25">
      <c r="A46" s="26"/>
      <c r="B46" s="58"/>
      <c r="C46" s="59"/>
      <c r="D46" s="22"/>
      <c r="E46" s="22"/>
      <c r="F46" s="27"/>
    </row>
    <row r="47" spans="1:6" x14ac:dyDescent="0.25">
      <c r="A47" s="26"/>
      <c r="B47" s="58"/>
      <c r="C47" s="59"/>
      <c r="D47" s="22"/>
      <c r="E47" s="22"/>
      <c r="F47" s="27"/>
    </row>
    <row r="48" spans="1:6" x14ac:dyDescent="0.25">
      <c r="A48" s="26"/>
      <c r="B48" s="57"/>
      <c r="C48" s="57"/>
      <c r="D48" s="22"/>
      <c r="E48" s="22"/>
      <c r="F48" s="27"/>
    </row>
    <row r="49" spans="1:6" x14ac:dyDescent="0.25">
      <c r="A49" s="26"/>
      <c r="B49" s="57"/>
      <c r="C49" s="57"/>
      <c r="D49" s="22"/>
      <c r="E49" s="22"/>
      <c r="F49" s="27"/>
    </row>
    <row r="50" spans="1:6" x14ac:dyDescent="0.25">
      <c r="A50" s="26"/>
      <c r="B50" s="57"/>
      <c r="C50" s="57"/>
      <c r="D50" s="22"/>
      <c r="E50" s="22"/>
      <c r="F50" s="27"/>
    </row>
    <row r="51" spans="1:6" x14ac:dyDescent="0.25">
      <c r="A51" s="26"/>
      <c r="B51" s="57"/>
      <c r="C51" s="57"/>
      <c r="D51" s="22"/>
      <c r="E51" s="22"/>
      <c r="F51" s="27"/>
    </row>
    <row r="52" spans="1:6" x14ac:dyDescent="0.25">
      <c r="A52" s="26"/>
      <c r="B52" s="57"/>
      <c r="C52" s="57"/>
      <c r="D52" s="22"/>
      <c r="E52" s="22"/>
      <c r="F52" s="27"/>
    </row>
    <row r="53" spans="1:6" x14ac:dyDescent="0.25">
      <c r="A53" s="26"/>
      <c r="B53" s="57"/>
      <c r="C53" s="57"/>
      <c r="D53" s="22"/>
      <c r="E53" s="22"/>
      <c r="F53" s="27"/>
    </row>
    <row r="54" spans="1:6" x14ac:dyDescent="0.25">
      <c r="A54" s="26"/>
      <c r="B54" s="57"/>
      <c r="C54" s="57"/>
      <c r="D54" s="22"/>
      <c r="E54" s="22"/>
      <c r="F54" s="27"/>
    </row>
    <row r="55" spans="1:6" x14ac:dyDescent="0.25">
      <c r="A55" s="26"/>
      <c r="B55" s="57"/>
      <c r="C55" s="57"/>
      <c r="D55" s="22"/>
      <c r="E55" s="22"/>
      <c r="F55" s="27"/>
    </row>
    <row r="56" spans="1:6" ht="13.5" thickBot="1" x14ac:dyDescent="0.3">
      <c r="A56" s="37"/>
      <c r="B56" s="91"/>
      <c r="C56" s="91"/>
      <c r="D56" s="38"/>
      <c r="E56" s="38"/>
      <c r="F56" s="39"/>
    </row>
    <row r="57" spans="1:6" ht="15" customHeight="1" x14ac:dyDescent="0.25">
      <c r="A57" s="92" t="s">
        <v>2</v>
      </c>
      <c r="B57" s="93"/>
      <c r="C57" s="93"/>
      <c r="D57" s="93"/>
      <c r="E57" s="93"/>
      <c r="F57" s="40">
        <f>SUM(F32:F56)</f>
        <v>48</v>
      </c>
    </row>
    <row r="58" spans="1:6" ht="27.75" customHeight="1" x14ac:dyDescent="0.25">
      <c r="A58" s="94" t="s">
        <v>43</v>
      </c>
      <c r="B58" s="60"/>
      <c r="C58" s="10">
        <f>SUMIF(D32:D56,"Yes",F32:F56)</f>
        <v>36</v>
      </c>
      <c r="D58" s="60" t="s">
        <v>45</v>
      </c>
      <c r="E58" s="60"/>
      <c r="F58" s="28">
        <f>SUMIF(E32:E56,"Yes",F32:F56)</f>
        <v>24</v>
      </c>
    </row>
    <row r="59" spans="1:6" ht="15" customHeight="1" thickBot="1" x14ac:dyDescent="0.3">
      <c r="A59" s="95" t="s">
        <v>44</v>
      </c>
      <c r="B59" s="96"/>
      <c r="C59" s="41">
        <f>C58/F57</f>
        <v>0.75</v>
      </c>
      <c r="D59" s="96" t="s">
        <v>44</v>
      </c>
      <c r="E59" s="96"/>
      <c r="F59" s="29">
        <f>F58/F57</f>
        <v>0.5</v>
      </c>
    </row>
    <row r="61" spans="1:6" ht="15" customHeight="1" x14ac:dyDescent="0.25">
      <c r="A61" s="67" t="s">
        <v>15</v>
      </c>
      <c r="B61" s="67"/>
      <c r="C61" s="67"/>
      <c r="D61" s="67"/>
      <c r="E61" s="67"/>
      <c r="F61" s="67"/>
    </row>
    <row r="62" spans="1:6" ht="38.25" x14ac:dyDescent="0.25">
      <c r="A62" s="20" t="s">
        <v>22</v>
      </c>
      <c r="B62" s="65" t="s">
        <v>23</v>
      </c>
      <c r="C62" s="65"/>
      <c r="D62" s="16" t="s">
        <v>38</v>
      </c>
      <c r="E62" s="16" t="s">
        <v>42</v>
      </c>
      <c r="F62" s="20" t="s">
        <v>30</v>
      </c>
    </row>
    <row r="63" spans="1:6" x14ac:dyDescent="0.25">
      <c r="A63" s="26" t="s">
        <v>7</v>
      </c>
      <c r="B63" s="57" t="s">
        <v>5</v>
      </c>
      <c r="C63" s="57"/>
      <c r="D63" s="42" t="s">
        <v>4</v>
      </c>
      <c r="E63" s="42" t="s">
        <v>4</v>
      </c>
      <c r="F63" s="27">
        <v>12</v>
      </c>
    </row>
    <row r="64" spans="1:6" x14ac:dyDescent="0.25">
      <c r="A64" s="26" t="s">
        <v>8</v>
      </c>
      <c r="B64" s="57" t="s">
        <v>6</v>
      </c>
      <c r="C64" s="57"/>
      <c r="D64" s="42" t="s">
        <v>4</v>
      </c>
      <c r="E64" s="42" t="s">
        <v>11</v>
      </c>
      <c r="F64" s="27">
        <v>12</v>
      </c>
    </row>
    <row r="65" spans="1:6" x14ac:dyDescent="0.25">
      <c r="A65" s="26" t="s">
        <v>9</v>
      </c>
      <c r="B65" s="57" t="s">
        <v>10</v>
      </c>
      <c r="C65" s="57"/>
      <c r="D65" s="42" t="s">
        <v>11</v>
      </c>
      <c r="E65" s="42" t="s">
        <v>4</v>
      </c>
      <c r="F65" s="27">
        <v>12</v>
      </c>
    </row>
    <row r="66" spans="1:6" x14ac:dyDescent="0.25">
      <c r="A66" s="26" t="s">
        <v>12</v>
      </c>
      <c r="B66" s="57" t="s">
        <v>13</v>
      </c>
      <c r="C66" s="57"/>
      <c r="D66" s="42" t="s">
        <v>4</v>
      </c>
      <c r="E66" s="42" t="s">
        <v>11</v>
      </c>
      <c r="F66" s="27">
        <v>12</v>
      </c>
    </row>
    <row r="67" spans="1:6" x14ac:dyDescent="0.25">
      <c r="A67" s="21"/>
      <c r="B67" s="57"/>
      <c r="C67" s="57"/>
      <c r="D67" s="21"/>
      <c r="E67" s="21"/>
      <c r="F67" s="21"/>
    </row>
    <row r="68" spans="1:6" x14ac:dyDescent="0.25">
      <c r="A68" s="21"/>
      <c r="B68" s="57"/>
      <c r="C68" s="57"/>
      <c r="D68" s="21"/>
      <c r="E68" s="21"/>
      <c r="F68" s="21"/>
    </row>
    <row r="69" spans="1:6" x14ac:dyDescent="0.25">
      <c r="A69" s="21"/>
      <c r="B69" s="58"/>
      <c r="C69" s="59"/>
      <c r="D69" s="21"/>
      <c r="E69" s="21"/>
      <c r="F69" s="21"/>
    </row>
    <row r="70" spans="1:6" x14ac:dyDescent="0.25">
      <c r="A70" s="21"/>
      <c r="B70" s="58"/>
      <c r="C70" s="59"/>
      <c r="D70" s="21"/>
      <c r="E70" s="21"/>
      <c r="F70" s="21"/>
    </row>
    <row r="71" spans="1:6" x14ac:dyDescent="0.25">
      <c r="A71" s="21"/>
      <c r="B71" s="58"/>
      <c r="C71" s="59"/>
      <c r="D71" s="21"/>
      <c r="E71" s="21"/>
      <c r="F71" s="21"/>
    </row>
    <row r="72" spans="1:6" x14ac:dyDescent="0.25">
      <c r="A72" s="21"/>
      <c r="B72" s="58"/>
      <c r="C72" s="59"/>
      <c r="D72" s="21"/>
      <c r="E72" s="21"/>
      <c r="F72" s="21"/>
    </row>
    <row r="73" spans="1:6" x14ac:dyDescent="0.25">
      <c r="A73" s="21"/>
      <c r="B73" s="58"/>
      <c r="C73" s="59"/>
      <c r="D73" s="21"/>
      <c r="E73" s="21"/>
      <c r="F73" s="21"/>
    </row>
    <row r="74" spans="1:6" x14ac:dyDescent="0.25">
      <c r="A74" s="21"/>
      <c r="B74" s="58"/>
      <c r="C74" s="59"/>
      <c r="D74" s="21"/>
      <c r="E74" s="21"/>
      <c r="F74" s="21"/>
    </row>
    <row r="75" spans="1:6" x14ac:dyDescent="0.25">
      <c r="A75" s="21"/>
      <c r="B75" s="58"/>
      <c r="C75" s="59"/>
      <c r="D75" s="21"/>
      <c r="E75" s="21"/>
      <c r="F75" s="21"/>
    </row>
    <row r="76" spans="1:6" x14ac:dyDescent="0.25">
      <c r="A76" s="21"/>
      <c r="B76" s="58"/>
      <c r="C76" s="59"/>
      <c r="D76" s="21"/>
      <c r="E76" s="21"/>
      <c r="F76" s="21"/>
    </row>
    <row r="77" spans="1:6" x14ac:dyDescent="0.25">
      <c r="A77" s="21"/>
      <c r="B77" s="58"/>
      <c r="C77" s="59"/>
      <c r="D77" s="21"/>
      <c r="E77" s="21"/>
      <c r="F77" s="21"/>
    </row>
    <row r="78" spans="1:6" x14ac:dyDescent="0.25">
      <c r="A78" s="21"/>
      <c r="B78" s="57"/>
      <c r="C78" s="57"/>
      <c r="D78" s="21"/>
      <c r="E78" s="21"/>
      <c r="F78" s="21"/>
    </row>
    <row r="79" spans="1:6" x14ac:dyDescent="0.25">
      <c r="A79" s="21"/>
      <c r="B79" s="57"/>
      <c r="C79" s="57"/>
      <c r="D79" s="21"/>
      <c r="E79" s="21"/>
      <c r="F79" s="21"/>
    </row>
    <row r="80" spans="1:6" x14ac:dyDescent="0.25">
      <c r="A80" s="21"/>
      <c r="B80" s="57"/>
      <c r="C80" s="57"/>
      <c r="D80" s="21"/>
      <c r="E80" s="21"/>
      <c r="F80" s="21"/>
    </row>
    <row r="81" spans="1:6" x14ac:dyDescent="0.25">
      <c r="A81" s="21"/>
      <c r="B81" s="57"/>
      <c r="C81" s="57"/>
      <c r="D81" s="21"/>
      <c r="E81" s="21"/>
      <c r="F81" s="21"/>
    </row>
    <row r="82" spans="1:6" x14ac:dyDescent="0.25">
      <c r="A82" s="21"/>
      <c r="B82" s="57"/>
      <c r="C82" s="57"/>
      <c r="D82" s="21"/>
      <c r="E82" s="21"/>
      <c r="F82" s="21"/>
    </row>
    <row r="83" spans="1:6" x14ac:dyDescent="0.25">
      <c r="A83" s="21"/>
      <c r="B83" s="57"/>
      <c r="C83" s="57"/>
      <c r="D83" s="21"/>
      <c r="E83" s="21"/>
      <c r="F83" s="21"/>
    </row>
    <row r="84" spans="1:6" x14ac:dyDescent="0.25">
      <c r="A84" s="21"/>
      <c r="B84" s="57"/>
      <c r="C84" s="57"/>
      <c r="D84" s="21"/>
      <c r="E84" s="21"/>
      <c r="F84" s="21"/>
    </row>
    <row r="85" spans="1:6" x14ac:dyDescent="0.25">
      <c r="A85" s="21"/>
      <c r="B85" s="57"/>
      <c r="C85" s="57"/>
      <c r="D85" s="21"/>
      <c r="E85" s="21"/>
      <c r="F85" s="21"/>
    </row>
    <row r="86" spans="1:6" ht="13.5" thickBot="1" x14ac:dyDescent="0.3">
      <c r="A86" s="21"/>
      <c r="B86" s="57"/>
      <c r="C86" s="57"/>
      <c r="D86" s="21"/>
      <c r="E86" s="21"/>
      <c r="F86" s="21"/>
    </row>
    <row r="87" spans="1:6" ht="15" customHeight="1" x14ac:dyDescent="0.25">
      <c r="A87" s="92" t="s">
        <v>2</v>
      </c>
      <c r="B87" s="93"/>
      <c r="C87" s="93"/>
      <c r="D87" s="93"/>
      <c r="E87" s="93"/>
      <c r="F87" s="40">
        <f>SUM(F63:F86)</f>
        <v>48</v>
      </c>
    </row>
    <row r="88" spans="1:6" ht="29.25" customHeight="1" x14ac:dyDescent="0.25">
      <c r="A88" s="94" t="s">
        <v>43</v>
      </c>
      <c r="B88" s="60"/>
      <c r="C88" s="10">
        <f>SUMIF(D63:D86,"Yes",F63:F86)</f>
        <v>36</v>
      </c>
      <c r="D88" s="60" t="s">
        <v>45</v>
      </c>
      <c r="E88" s="60"/>
      <c r="F88" s="28">
        <f>SUMIF(E63:E86,"Yes",F63:F86)</f>
        <v>24</v>
      </c>
    </row>
    <row r="89" spans="1:6" ht="15" customHeight="1" thickBot="1" x14ac:dyDescent="0.3">
      <c r="A89" s="95" t="s">
        <v>44</v>
      </c>
      <c r="B89" s="96"/>
      <c r="C89" s="41">
        <f>C88/F87</f>
        <v>0.75</v>
      </c>
      <c r="D89" s="96" t="s">
        <v>44</v>
      </c>
      <c r="E89" s="96"/>
      <c r="F89" s="29">
        <f>F88/F87</f>
        <v>0.5</v>
      </c>
    </row>
    <row r="91" spans="1:6" ht="15" customHeight="1" x14ac:dyDescent="0.25">
      <c r="A91" s="67" t="s">
        <v>16</v>
      </c>
      <c r="B91" s="67"/>
      <c r="C91" s="67"/>
      <c r="D91" s="67"/>
      <c r="E91" s="67"/>
      <c r="F91" s="67"/>
    </row>
    <row r="92" spans="1:6" ht="38.25" x14ac:dyDescent="0.25">
      <c r="A92" s="20" t="s">
        <v>22</v>
      </c>
      <c r="B92" s="65" t="s">
        <v>23</v>
      </c>
      <c r="C92" s="65"/>
      <c r="D92" s="16" t="s">
        <v>38</v>
      </c>
      <c r="E92" s="16" t="s">
        <v>42</v>
      </c>
      <c r="F92" s="20" t="s">
        <v>30</v>
      </c>
    </row>
    <row r="93" spans="1:6" x14ac:dyDescent="0.25">
      <c r="A93" s="26" t="s">
        <v>7</v>
      </c>
      <c r="B93" s="57" t="s">
        <v>5</v>
      </c>
      <c r="C93" s="57"/>
      <c r="D93" s="42" t="s">
        <v>4</v>
      </c>
      <c r="E93" s="42" t="s">
        <v>4</v>
      </c>
      <c r="F93" s="27">
        <v>12</v>
      </c>
    </row>
    <row r="94" spans="1:6" x14ac:dyDescent="0.25">
      <c r="A94" s="26" t="s">
        <v>8</v>
      </c>
      <c r="B94" s="57" t="s">
        <v>6</v>
      </c>
      <c r="C94" s="57"/>
      <c r="D94" s="42" t="s">
        <v>4</v>
      </c>
      <c r="E94" s="42" t="s">
        <v>11</v>
      </c>
      <c r="F94" s="27">
        <v>12</v>
      </c>
    </row>
    <row r="95" spans="1:6" x14ac:dyDescent="0.25">
      <c r="A95" s="26" t="s">
        <v>9</v>
      </c>
      <c r="B95" s="57" t="s">
        <v>10</v>
      </c>
      <c r="C95" s="57"/>
      <c r="D95" s="42" t="s">
        <v>11</v>
      </c>
      <c r="E95" s="42" t="s">
        <v>4</v>
      </c>
      <c r="F95" s="27">
        <v>12</v>
      </c>
    </row>
    <row r="96" spans="1:6" x14ac:dyDescent="0.25">
      <c r="A96" s="26" t="s">
        <v>12</v>
      </c>
      <c r="B96" s="57" t="s">
        <v>13</v>
      </c>
      <c r="C96" s="57"/>
      <c r="D96" s="42" t="s">
        <v>4</v>
      </c>
      <c r="E96" s="42" t="s">
        <v>11</v>
      </c>
      <c r="F96" s="27">
        <v>12</v>
      </c>
    </row>
    <row r="97" spans="1:6" x14ac:dyDescent="0.25">
      <c r="A97" s="21"/>
      <c r="B97" s="58"/>
      <c r="C97" s="59"/>
      <c r="D97" s="21"/>
      <c r="E97" s="21"/>
      <c r="F97" s="21"/>
    </row>
    <row r="98" spans="1:6" x14ac:dyDescent="0.25">
      <c r="A98" s="21"/>
      <c r="B98" s="58"/>
      <c r="C98" s="59"/>
      <c r="D98" s="21"/>
      <c r="E98" s="21"/>
      <c r="F98" s="21"/>
    </row>
    <row r="99" spans="1:6" x14ac:dyDescent="0.25">
      <c r="A99" s="21"/>
      <c r="B99" s="58"/>
      <c r="C99" s="59"/>
      <c r="D99" s="21"/>
      <c r="E99" s="21"/>
      <c r="F99" s="21"/>
    </row>
    <row r="100" spans="1:6" x14ac:dyDescent="0.25">
      <c r="A100" s="21"/>
      <c r="B100" s="58"/>
      <c r="C100" s="59"/>
      <c r="D100" s="21"/>
      <c r="E100" s="21"/>
      <c r="F100" s="21"/>
    </row>
    <row r="101" spans="1:6" x14ac:dyDescent="0.25">
      <c r="A101" s="21"/>
      <c r="B101" s="58"/>
      <c r="C101" s="59"/>
      <c r="D101" s="21"/>
      <c r="E101" s="21"/>
      <c r="F101" s="21"/>
    </row>
    <row r="102" spans="1:6" x14ac:dyDescent="0.25">
      <c r="A102" s="21"/>
      <c r="B102" s="58"/>
      <c r="C102" s="59"/>
      <c r="D102" s="21"/>
      <c r="E102" s="21"/>
      <c r="F102" s="21"/>
    </row>
    <row r="103" spans="1:6" x14ac:dyDescent="0.25">
      <c r="A103" s="21"/>
      <c r="B103" s="58"/>
      <c r="C103" s="59"/>
      <c r="D103" s="21"/>
      <c r="E103" s="21"/>
      <c r="F103" s="21"/>
    </row>
    <row r="104" spans="1:6" x14ac:dyDescent="0.25">
      <c r="A104" s="21"/>
      <c r="B104" s="58"/>
      <c r="C104" s="59"/>
      <c r="D104" s="21"/>
      <c r="E104" s="21"/>
      <c r="F104" s="21"/>
    </row>
    <row r="105" spans="1:6" x14ac:dyDescent="0.25">
      <c r="A105" s="21"/>
      <c r="B105" s="58"/>
      <c r="C105" s="59"/>
      <c r="D105" s="21"/>
      <c r="E105" s="21"/>
      <c r="F105" s="21"/>
    </row>
    <row r="106" spans="1:6" x14ac:dyDescent="0.25">
      <c r="A106" s="21"/>
      <c r="B106" s="58"/>
      <c r="C106" s="59"/>
      <c r="D106" s="21"/>
      <c r="E106" s="21"/>
      <c r="F106" s="21"/>
    </row>
    <row r="107" spans="1:6" x14ac:dyDescent="0.25">
      <c r="A107" s="21"/>
      <c r="B107" s="58"/>
      <c r="C107" s="59"/>
      <c r="D107" s="21"/>
      <c r="E107" s="21"/>
      <c r="F107" s="21"/>
    </row>
    <row r="108" spans="1:6" x14ac:dyDescent="0.25">
      <c r="A108" s="21"/>
      <c r="B108" s="58"/>
      <c r="C108" s="59"/>
      <c r="D108" s="21"/>
      <c r="E108" s="21"/>
      <c r="F108" s="21"/>
    </row>
    <row r="109" spans="1:6" x14ac:dyDescent="0.25">
      <c r="A109" s="21"/>
      <c r="B109" s="58"/>
      <c r="C109" s="59"/>
      <c r="D109" s="21"/>
      <c r="E109" s="21"/>
      <c r="F109" s="21"/>
    </row>
    <row r="110" spans="1:6" x14ac:dyDescent="0.25">
      <c r="A110" s="21"/>
      <c r="B110" s="58"/>
      <c r="C110" s="59"/>
      <c r="D110" s="21"/>
      <c r="E110" s="21"/>
      <c r="F110" s="21"/>
    </row>
    <row r="111" spans="1:6" x14ac:dyDescent="0.25">
      <c r="A111" s="21"/>
      <c r="B111" s="58"/>
      <c r="C111" s="59"/>
      <c r="D111" s="21"/>
      <c r="E111" s="21"/>
      <c r="F111" s="21"/>
    </row>
    <row r="112" spans="1:6" x14ac:dyDescent="0.25">
      <c r="A112" s="21"/>
      <c r="B112" s="58"/>
      <c r="C112" s="59"/>
      <c r="D112" s="21"/>
      <c r="E112" s="21"/>
      <c r="F112" s="21"/>
    </row>
    <row r="113" spans="1:6" x14ac:dyDescent="0.25">
      <c r="A113" s="21"/>
      <c r="B113" s="58"/>
      <c r="C113" s="59"/>
      <c r="D113" s="21"/>
      <c r="E113" s="21"/>
      <c r="F113" s="21"/>
    </row>
    <row r="114" spans="1:6" x14ac:dyDescent="0.25">
      <c r="A114" s="21"/>
      <c r="B114" s="58"/>
      <c r="C114" s="59"/>
      <c r="D114" s="21"/>
      <c r="E114" s="21"/>
      <c r="F114" s="21"/>
    </row>
    <row r="115" spans="1:6" x14ac:dyDescent="0.25">
      <c r="A115" s="21"/>
      <c r="B115" s="58"/>
      <c r="C115" s="59"/>
      <c r="D115" s="21"/>
      <c r="E115" s="21"/>
      <c r="F115" s="21"/>
    </row>
    <row r="116" spans="1:6" x14ac:dyDescent="0.25">
      <c r="A116" s="21"/>
      <c r="B116" s="58"/>
      <c r="C116" s="59"/>
      <c r="D116" s="21"/>
      <c r="E116" s="21"/>
      <c r="F116" s="21"/>
    </row>
    <row r="117" spans="1:6" ht="13.5" thickBot="1" x14ac:dyDescent="0.3">
      <c r="A117" s="21"/>
      <c r="B117" s="57"/>
      <c r="C117" s="57"/>
      <c r="D117" s="21"/>
      <c r="E117" s="21"/>
      <c r="F117" s="21"/>
    </row>
    <row r="118" spans="1:6" ht="15" customHeight="1" x14ac:dyDescent="0.25">
      <c r="A118" s="92" t="s">
        <v>2</v>
      </c>
      <c r="B118" s="93"/>
      <c r="C118" s="93"/>
      <c r="D118" s="93"/>
      <c r="E118" s="93"/>
      <c r="F118" s="40">
        <f>SUM(F93:F117)</f>
        <v>48</v>
      </c>
    </row>
    <row r="119" spans="1:6" ht="15" customHeight="1" x14ac:dyDescent="0.25">
      <c r="A119" s="94" t="s">
        <v>43</v>
      </c>
      <c r="B119" s="60"/>
      <c r="C119" s="10">
        <f>SUMIF(D93:D117,"Yes",F93:F117)</f>
        <v>36</v>
      </c>
      <c r="D119" s="60" t="s">
        <v>45</v>
      </c>
      <c r="E119" s="60"/>
      <c r="F119" s="28">
        <f>SUMIF(E93:E117,"Yes",F93:F117)</f>
        <v>24</v>
      </c>
    </row>
    <row r="120" spans="1:6" ht="15" customHeight="1" thickBot="1" x14ac:dyDescent="0.3">
      <c r="A120" s="95" t="s">
        <v>44</v>
      </c>
      <c r="B120" s="96"/>
      <c r="C120" s="41">
        <f>C119/F118</f>
        <v>0.75</v>
      </c>
      <c r="D120" s="96" t="s">
        <v>44</v>
      </c>
      <c r="E120" s="96"/>
      <c r="F120" s="29">
        <f>F119/F118</f>
        <v>0.5</v>
      </c>
    </row>
    <row r="122" spans="1:6" ht="15" customHeight="1" x14ac:dyDescent="0.25">
      <c r="A122" s="67" t="s">
        <v>31</v>
      </c>
      <c r="B122" s="67"/>
      <c r="C122" s="67"/>
      <c r="D122" s="67"/>
      <c r="E122" s="67"/>
      <c r="F122" s="67"/>
    </row>
    <row r="123" spans="1:6" ht="38.25" x14ac:dyDescent="0.25">
      <c r="A123" s="20" t="s">
        <v>22</v>
      </c>
      <c r="B123" s="65" t="s">
        <v>23</v>
      </c>
      <c r="C123" s="65"/>
      <c r="D123" s="16" t="s">
        <v>38</v>
      </c>
      <c r="E123" s="16" t="s">
        <v>42</v>
      </c>
      <c r="F123" s="20" t="s">
        <v>30</v>
      </c>
    </row>
    <row r="124" spans="1:6" x14ac:dyDescent="0.25">
      <c r="A124" s="26" t="s">
        <v>7</v>
      </c>
      <c r="B124" s="57" t="s">
        <v>5</v>
      </c>
      <c r="C124" s="57"/>
      <c r="D124" s="42" t="s">
        <v>4</v>
      </c>
      <c r="E124" s="42" t="s">
        <v>4</v>
      </c>
      <c r="F124" s="27">
        <v>12</v>
      </c>
    </row>
    <row r="125" spans="1:6" x14ac:dyDescent="0.25">
      <c r="A125" s="26" t="s">
        <v>8</v>
      </c>
      <c r="B125" s="57" t="s">
        <v>6</v>
      </c>
      <c r="C125" s="57"/>
      <c r="D125" s="42" t="s">
        <v>4</v>
      </c>
      <c r="E125" s="42" t="s">
        <v>11</v>
      </c>
      <c r="F125" s="27">
        <v>12</v>
      </c>
    </row>
    <row r="126" spans="1:6" x14ac:dyDescent="0.25">
      <c r="A126" s="26" t="s">
        <v>9</v>
      </c>
      <c r="B126" s="57" t="s">
        <v>10</v>
      </c>
      <c r="C126" s="57"/>
      <c r="D126" s="42" t="s">
        <v>11</v>
      </c>
      <c r="E126" s="42" t="s">
        <v>4</v>
      </c>
      <c r="F126" s="27">
        <v>12</v>
      </c>
    </row>
    <row r="127" spans="1:6" x14ac:dyDescent="0.25">
      <c r="A127" s="26" t="s">
        <v>12</v>
      </c>
      <c r="B127" s="57" t="s">
        <v>13</v>
      </c>
      <c r="C127" s="57"/>
      <c r="D127" s="42" t="s">
        <v>4</v>
      </c>
      <c r="E127" s="42" t="s">
        <v>11</v>
      </c>
      <c r="F127" s="27">
        <v>12</v>
      </c>
    </row>
    <row r="128" spans="1:6" x14ac:dyDescent="0.25">
      <c r="A128" s="21"/>
      <c r="B128" s="58"/>
      <c r="C128" s="59"/>
      <c r="D128" s="21"/>
      <c r="E128" s="21"/>
      <c r="F128" s="21"/>
    </row>
    <row r="129" spans="1:6" x14ac:dyDescent="0.25">
      <c r="A129" s="21"/>
      <c r="B129" s="58"/>
      <c r="C129" s="59"/>
      <c r="D129" s="21"/>
      <c r="E129" s="21"/>
      <c r="F129" s="21"/>
    </row>
    <row r="130" spans="1:6" x14ac:dyDescent="0.25">
      <c r="A130" s="21"/>
      <c r="B130" s="58"/>
      <c r="C130" s="59"/>
      <c r="D130" s="21"/>
      <c r="E130" s="21"/>
      <c r="F130" s="21"/>
    </row>
    <row r="131" spans="1:6" x14ac:dyDescent="0.25">
      <c r="A131" s="21"/>
      <c r="B131" s="58"/>
      <c r="C131" s="59"/>
      <c r="D131" s="21"/>
      <c r="E131" s="21"/>
      <c r="F131" s="21"/>
    </row>
    <row r="132" spans="1:6" x14ac:dyDescent="0.25">
      <c r="A132" s="21"/>
      <c r="B132" s="58"/>
      <c r="C132" s="59"/>
      <c r="D132" s="21"/>
      <c r="E132" s="21"/>
      <c r="F132" s="21"/>
    </row>
    <row r="133" spans="1:6" x14ac:dyDescent="0.25">
      <c r="A133" s="21"/>
      <c r="B133" s="58"/>
      <c r="C133" s="59"/>
      <c r="D133" s="21"/>
      <c r="E133" s="21"/>
      <c r="F133" s="21"/>
    </row>
    <row r="134" spans="1:6" x14ac:dyDescent="0.25">
      <c r="A134" s="21"/>
      <c r="B134" s="58"/>
      <c r="C134" s="59"/>
      <c r="D134" s="21"/>
      <c r="E134" s="21"/>
      <c r="F134" s="21"/>
    </row>
    <row r="135" spans="1:6" x14ac:dyDescent="0.25">
      <c r="A135" s="21"/>
      <c r="B135" s="58"/>
      <c r="C135" s="59"/>
      <c r="D135" s="21"/>
      <c r="E135" s="21"/>
      <c r="F135" s="21"/>
    </row>
    <row r="136" spans="1:6" x14ac:dyDescent="0.25">
      <c r="A136" s="21"/>
      <c r="B136" s="58"/>
      <c r="C136" s="59"/>
      <c r="D136" s="21"/>
      <c r="E136" s="21"/>
      <c r="F136" s="21"/>
    </row>
    <row r="137" spans="1:6" x14ac:dyDescent="0.25">
      <c r="A137" s="21"/>
      <c r="B137" s="58"/>
      <c r="C137" s="59"/>
      <c r="D137" s="21"/>
      <c r="E137" s="21"/>
      <c r="F137" s="21"/>
    </row>
    <row r="138" spans="1:6" x14ac:dyDescent="0.25">
      <c r="A138" s="21"/>
      <c r="B138" s="58"/>
      <c r="C138" s="59"/>
      <c r="D138" s="21"/>
      <c r="E138" s="21"/>
      <c r="F138" s="21"/>
    </row>
    <row r="139" spans="1:6" ht="13.5" thickBot="1" x14ac:dyDescent="0.3">
      <c r="A139" s="21"/>
      <c r="B139" s="58"/>
      <c r="C139" s="59"/>
      <c r="D139" s="21"/>
      <c r="E139" s="21"/>
      <c r="F139" s="21"/>
    </row>
    <row r="140" spans="1:6" ht="15" customHeight="1" x14ac:dyDescent="0.25">
      <c r="A140" s="92" t="s">
        <v>2</v>
      </c>
      <c r="B140" s="93"/>
      <c r="C140" s="93"/>
      <c r="D140" s="93"/>
      <c r="E140" s="93"/>
      <c r="F140" s="40">
        <f>SUM(F124:F139)</f>
        <v>48</v>
      </c>
    </row>
    <row r="141" spans="1:6" ht="15" customHeight="1" x14ac:dyDescent="0.25">
      <c r="A141" s="94" t="s">
        <v>43</v>
      </c>
      <c r="B141" s="60"/>
      <c r="C141" s="10">
        <f>SUMIF(D124:D139,"Yes",F124:F139)</f>
        <v>36</v>
      </c>
      <c r="D141" s="60" t="s">
        <v>45</v>
      </c>
      <c r="E141" s="60"/>
      <c r="F141" s="28">
        <f>SUMIF(E124:E139,"Yes",F124:F139)</f>
        <v>24</v>
      </c>
    </row>
    <row r="142" spans="1:6" ht="15" customHeight="1" thickBot="1" x14ac:dyDescent="0.3">
      <c r="A142" s="95" t="s">
        <v>44</v>
      </c>
      <c r="B142" s="96"/>
      <c r="C142" s="41">
        <f>C141/F140</f>
        <v>0.75</v>
      </c>
      <c r="D142" s="96" t="s">
        <v>44</v>
      </c>
      <c r="E142" s="96"/>
      <c r="F142" s="29">
        <f>F141/F140</f>
        <v>0.5</v>
      </c>
    </row>
  </sheetData>
  <protectedRanges>
    <protectedRange sqref="A128:B139 D128:F139" name="Range5"/>
    <protectedRange sqref="D97:F117 A97:B117" name="Range4"/>
    <protectedRange sqref="D67:F86 A67:B86" name="Range3"/>
    <protectedRange sqref="D32:F56 A32:B56 D63:F66 A63:B66 D93:F96 A93:B96 D124:F127 A124:B127" name="Range2"/>
    <protectedRange sqref="A24:F27" name="Range1"/>
  </protectedRanges>
  <mergeCells count="141">
    <mergeCell ref="B139:C139"/>
    <mergeCell ref="A140:E140"/>
    <mergeCell ref="A141:B141"/>
    <mergeCell ref="D141:E141"/>
    <mergeCell ref="A142:B142"/>
    <mergeCell ref="D142:E142"/>
    <mergeCell ref="A12:F12"/>
    <mergeCell ref="A14:C14"/>
    <mergeCell ref="A16:C16"/>
    <mergeCell ref="D16:F16"/>
    <mergeCell ref="A15:C15"/>
    <mergeCell ref="B133:C133"/>
    <mergeCell ref="B134:C134"/>
    <mergeCell ref="B135:C135"/>
    <mergeCell ref="B136:C136"/>
    <mergeCell ref="B137:C137"/>
    <mergeCell ref="B138:C138"/>
    <mergeCell ref="B127:C127"/>
    <mergeCell ref="B128:C128"/>
    <mergeCell ref="B129:C129"/>
    <mergeCell ref="B130:C130"/>
    <mergeCell ref="B131:C131"/>
    <mergeCell ref="B132:C132"/>
    <mergeCell ref="A122:F122"/>
    <mergeCell ref="B123:C123"/>
    <mergeCell ref="B124:C124"/>
    <mergeCell ref="B125:C125"/>
    <mergeCell ref="B126:C126"/>
    <mergeCell ref="B114:C114"/>
    <mergeCell ref="B115:C115"/>
    <mergeCell ref="B116:C116"/>
    <mergeCell ref="B117:C117"/>
    <mergeCell ref="A118:E118"/>
    <mergeCell ref="A119:B119"/>
    <mergeCell ref="D119:E119"/>
    <mergeCell ref="A120:B120"/>
    <mergeCell ref="D120:E120"/>
    <mergeCell ref="B108:C108"/>
    <mergeCell ref="B109:C109"/>
    <mergeCell ref="B110:C110"/>
    <mergeCell ref="B111:C111"/>
    <mergeCell ref="B112:C112"/>
    <mergeCell ref="B113:C113"/>
    <mergeCell ref="B102:C102"/>
    <mergeCell ref="B103:C103"/>
    <mergeCell ref="B104:C104"/>
    <mergeCell ref="B105:C105"/>
    <mergeCell ref="B106:C106"/>
    <mergeCell ref="B107:C107"/>
    <mergeCell ref="A87:E87"/>
    <mergeCell ref="A88:B88"/>
    <mergeCell ref="D88:E88"/>
    <mergeCell ref="B96:C96"/>
    <mergeCell ref="B97:C97"/>
    <mergeCell ref="B98:C98"/>
    <mergeCell ref="B99:C99"/>
    <mergeCell ref="B100:C100"/>
    <mergeCell ref="B101:C101"/>
    <mergeCell ref="A91:F91"/>
    <mergeCell ref="B92:C92"/>
    <mergeCell ref="B93:C93"/>
    <mergeCell ref="B94:C94"/>
    <mergeCell ref="B95:C95"/>
    <mergeCell ref="A89:B89"/>
    <mergeCell ref="D89:E89"/>
    <mergeCell ref="B83:C83"/>
    <mergeCell ref="B84:C84"/>
    <mergeCell ref="B85:C85"/>
    <mergeCell ref="B86:C86"/>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A61:F61"/>
    <mergeCell ref="B62:C62"/>
    <mergeCell ref="B63:C63"/>
    <mergeCell ref="B64:C64"/>
    <mergeCell ref="B52:C52"/>
    <mergeCell ref="B53:C53"/>
    <mergeCell ref="B54:C54"/>
    <mergeCell ref="B55:C55"/>
    <mergeCell ref="B56:C56"/>
    <mergeCell ref="A57:E57"/>
    <mergeCell ref="A58:B58"/>
    <mergeCell ref="A59:B59"/>
    <mergeCell ref="D58:E58"/>
    <mergeCell ref="D59:E59"/>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A22:F22"/>
    <mergeCell ref="A29:F29"/>
    <mergeCell ref="A30:F30"/>
    <mergeCell ref="B31:C31"/>
    <mergeCell ref="B32:C32"/>
    <mergeCell ref="B33:C33"/>
    <mergeCell ref="A2:F2"/>
    <mergeCell ref="A18:F18"/>
    <mergeCell ref="A19:F19"/>
    <mergeCell ref="A21:F21"/>
    <mergeCell ref="B23:C23"/>
    <mergeCell ref="B24:C24"/>
    <mergeCell ref="B25:C25"/>
    <mergeCell ref="B26:C26"/>
    <mergeCell ref="B27:C27"/>
    <mergeCell ref="A13:C13"/>
    <mergeCell ref="D13:F13"/>
    <mergeCell ref="D4:E4"/>
    <mergeCell ref="D5:E5"/>
    <mergeCell ref="D6:E6"/>
    <mergeCell ref="D7:E7"/>
    <mergeCell ref="D3:E3"/>
  </mergeCells>
  <pageMargins left="0.23622047244094491" right="0.23622047244094491" top="0.74803149606299213" bottom="0.74803149606299213" header="0.31496062992125984" footer="0.31496062992125984"/>
  <pageSetup orientation="portrait" r:id="rId1"/>
  <headerFooter>
    <oddHeader>&amp;C&amp;"-,Bold"&amp;18SACNASP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Revision 1</vt:lpstr>
      <vt:lpstr>Applicant to 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Grobler</dc:creator>
  <cp:lastModifiedBy>Vanessa Keartland</cp:lastModifiedBy>
  <dcterms:created xsi:type="dcterms:W3CDTF">2019-01-09T07:17:06Z</dcterms:created>
  <dcterms:modified xsi:type="dcterms:W3CDTF">2022-03-17T05:36:19Z</dcterms:modified>
</cp:coreProperties>
</file>